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worksheets/sheet19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96" windowWidth="15060" windowHeight="7776"/>
  </bookViews>
  <sheets>
    <sheet name="封面" sheetId="21" r:id="rId1"/>
    <sheet name="目录" sheetId="11" r:id="rId2"/>
    <sheet name="表1-一般公共预算收入表" sheetId="13" r:id="rId3"/>
    <sheet name="表2-一般公共预算支出表" sheetId="12" r:id="rId4"/>
    <sheet name="表3-一般公共预算本级支出表" sheetId="10" r:id="rId5"/>
    <sheet name="表4-一般公共预算本级基本支出表" sheetId="14" r:id="rId6"/>
    <sheet name="表5-一般公共预算税收返还和转移支付表" sheetId="8" r:id="rId7"/>
    <sheet name="表6-政府一般债务限额和余额情况表" sheetId="16" r:id="rId8"/>
    <sheet name="表7-政府性基金收入表" sheetId="1" r:id="rId9"/>
    <sheet name="表8-政府性基金支出表" sheetId="5" r:id="rId10"/>
    <sheet name="表9-政府性基金本级支出表" sheetId="19" r:id="rId11"/>
    <sheet name="表10-政府性基金转移支付表" sheetId="15" r:id="rId12"/>
    <sheet name="表11-政府专项债务限额和余额情况表" sheetId="17" r:id="rId13"/>
    <sheet name="表12-国有资本经营预算收入表" sheetId="2" r:id="rId14"/>
    <sheet name="表13-国有资本经营预算支出表 " sheetId="6" r:id="rId15"/>
    <sheet name="表14-国有资本经营预算本级支出表" sheetId="20" r:id="rId16"/>
    <sheet name="表15-国有资本经营预算转移支付表" sheetId="18" r:id="rId17"/>
    <sheet name="表16-社会保险基金收入表" sheetId="3" r:id="rId18"/>
    <sheet name="表17-社会保险基金支出表" sheetId="7" r:id="rId19"/>
  </sheets>
  <definedNames>
    <definedName name="_xlnm.Print_Titles" localSheetId="4">'表3-一般公共预算本级支出表'!$4:$4</definedName>
    <definedName name="_xlnm.Print_Titles" localSheetId="6">'表5-一般公共预算税收返还和转移支付表'!$4:$4</definedName>
  </definedNames>
  <calcPr calcId="124519" iterate="1"/>
</workbook>
</file>

<file path=xl/calcChain.xml><?xml version="1.0" encoding="utf-8"?>
<calcChain xmlns="http://schemas.openxmlformats.org/spreadsheetml/2006/main">
  <c r="D18" i="8"/>
  <c r="B34" i="14" l="1"/>
  <c r="B28"/>
  <c r="B21"/>
  <c r="B10"/>
  <c r="B5"/>
  <c r="D118" i="8"/>
  <c r="D9"/>
  <c r="B39" i="14" l="1"/>
</calcChain>
</file>

<file path=xl/sharedStrings.xml><?xml version="1.0" encoding="utf-8"?>
<sst xmlns="http://schemas.openxmlformats.org/spreadsheetml/2006/main" count="837" uniqueCount="679">
  <si>
    <r>
      <rPr>
        <sz val="10"/>
        <rFont val="宋体"/>
        <family val="3"/>
        <charset val="134"/>
      </rPr>
      <t>单位</t>
    </r>
    <r>
      <rPr>
        <sz val="10"/>
        <rFont val="Arial"/>
        <family val="2"/>
      </rPr>
      <t>:</t>
    </r>
    <r>
      <rPr>
        <sz val="10"/>
        <rFont val="宋体"/>
        <family val="3"/>
        <charset val="134"/>
      </rPr>
      <t>万元</t>
    </r>
    <phoneticPr fontId="3" type="noConversion"/>
  </si>
  <si>
    <t>比上年+-%</t>
    <phoneticPr fontId="3" type="noConversion"/>
  </si>
  <si>
    <t>一、文化体育与传媒支出</t>
  </si>
  <si>
    <t xml:space="preserve">    国家电影事业发展专项资金及对应专项债务收入安排的支出</t>
  </si>
  <si>
    <t>二、社会保障和就业支出</t>
  </si>
  <si>
    <t xml:space="preserve">    大中型水库移民后期扶持基金支出</t>
  </si>
  <si>
    <t xml:space="preserve">    旅游发展基金支出</t>
  </si>
  <si>
    <t xml:space="preserve">    彩票发行销售机构业务费安排的支出</t>
  </si>
  <si>
    <t>单位：万元</t>
  </si>
  <si>
    <t xml:space="preserve">    单位:万元</t>
  </si>
  <si>
    <t>项   目</t>
  </si>
  <si>
    <t>增幅</t>
  </si>
  <si>
    <t>项      目</t>
  </si>
  <si>
    <t>一、利润收入</t>
  </si>
  <si>
    <t>一、国有资本经营预算支出</t>
  </si>
  <si>
    <t>二、产权转让收入</t>
  </si>
  <si>
    <t xml:space="preserve">  1、其他国有资本经营预算企业产权转让收入</t>
  </si>
  <si>
    <t>国有资本经营预算收入合计</t>
  </si>
  <si>
    <t>国有资本经营预算支出合计</t>
  </si>
  <si>
    <t>上年结余收入</t>
  </si>
  <si>
    <t>*</t>
  </si>
  <si>
    <t>国有资本经营预算收入总计</t>
  </si>
  <si>
    <t>国有资本经营预算支出总计</t>
  </si>
  <si>
    <t>单位:万元</t>
  </si>
  <si>
    <t>三、财政补贴收入</t>
  </si>
  <si>
    <t>社会保险基金预算支出合计</t>
  </si>
  <si>
    <t>项                目</t>
  </si>
  <si>
    <t>金  额</t>
  </si>
  <si>
    <t>蓝田县</t>
    <phoneticPr fontId="2" type="noConversion"/>
  </si>
  <si>
    <t>所得税基数返还</t>
  </si>
  <si>
    <t>成品油价格和税费改革税收返还</t>
  </si>
  <si>
    <t>增值税和消费税税收返还</t>
  </si>
  <si>
    <t>增值税五五分享税收返还</t>
  </si>
  <si>
    <t>税收返还</t>
    <phoneticPr fontId="2" type="noConversion"/>
  </si>
  <si>
    <t>均衡性转移支付补助</t>
    <phoneticPr fontId="2" type="noConversion"/>
  </si>
  <si>
    <t>县级基本财力保障机制奖补资金</t>
    <phoneticPr fontId="2" type="noConversion"/>
  </si>
  <si>
    <t>企业事业单位划转补助收入</t>
    <phoneticPr fontId="2" type="noConversion"/>
  </si>
  <si>
    <t>革命老区转移支付</t>
    <phoneticPr fontId="2" type="noConversion"/>
  </si>
  <si>
    <t>产粮大县奖励</t>
    <phoneticPr fontId="2" type="noConversion"/>
  </si>
  <si>
    <t>重点生态功能区转移支付</t>
    <phoneticPr fontId="2" type="noConversion"/>
  </si>
  <si>
    <t>固定数额补助</t>
    <phoneticPr fontId="2" type="noConversion"/>
  </si>
  <si>
    <t>一般性转移支付</t>
    <phoneticPr fontId="2" type="noConversion"/>
  </si>
  <si>
    <t>专项转移支付</t>
    <phoneticPr fontId="2" type="noConversion"/>
  </si>
  <si>
    <t>合        计</t>
    <phoneticPr fontId="2" type="noConversion"/>
  </si>
  <si>
    <t>合       计</t>
    <phoneticPr fontId="2" type="noConversion"/>
  </si>
  <si>
    <t xml:space="preserve">    人大事务</t>
  </si>
  <si>
    <t xml:space="preserve">      行政运行</t>
  </si>
  <si>
    <t xml:space="preserve">    政协事务</t>
  </si>
  <si>
    <t xml:space="preserve">    政府办公厅(室)及相关机构事务</t>
  </si>
  <si>
    <t xml:space="preserve">      事业运行</t>
  </si>
  <si>
    <t xml:space="preserve">    发展与改革事务</t>
  </si>
  <si>
    <t xml:space="preserve">      物价管理</t>
  </si>
  <si>
    <t xml:space="preserve">    统计信息事务</t>
  </si>
  <si>
    <t xml:space="preserve">    财政事务</t>
  </si>
  <si>
    <t xml:space="preserve">    税收事务</t>
  </si>
  <si>
    <t xml:space="preserve">      一般行政管理事务</t>
  </si>
  <si>
    <t xml:space="preserve">      代扣代收代征税款手续费</t>
  </si>
  <si>
    <t xml:space="preserve">    审计事务</t>
  </si>
  <si>
    <t xml:space="preserve">    纪检监察事务</t>
  </si>
  <si>
    <t xml:space="preserve">    商贸事务</t>
  </si>
  <si>
    <t xml:space="preserve">    档案事务</t>
  </si>
  <si>
    <t xml:space="preserve">    民主党派及工商联事务</t>
  </si>
  <si>
    <t xml:space="preserve">    群众团体事务</t>
  </si>
  <si>
    <t xml:space="preserve">    党委办公厅（室）及相关机构事务</t>
  </si>
  <si>
    <t xml:space="preserve">    组织事务</t>
  </si>
  <si>
    <t xml:space="preserve">      其他组织事务支出</t>
  </si>
  <si>
    <t xml:space="preserve">    宣传事务</t>
  </si>
  <si>
    <t xml:space="preserve">    统战事务</t>
  </si>
  <si>
    <t xml:space="preserve">    其他共产党事务支出</t>
  </si>
  <si>
    <t xml:space="preserve">    国防动员</t>
  </si>
  <si>
    <t xml:space="preserve">      兵役征集</t>
  </si>
  <si>
    <t xml:space="preserve">      国防教育</t>
  </si>
  <si>
    <t xml:space="preserve">      民兵</t>
  </si>
  <si>
    <t xml:space="preserve">      其他国防动员支出</t>
  </si>
  <si>
    <t xml:space="preserve">    公安</t>
  </si>
  <si>
    <t xml:space="preserve">    司法</t>
  </si>
  <si>
    <t xml:space="preserve">    教育管理事务</t>
  </si>
  <si>
    <t xml:space="preserve">      其他教育管理事务支出</t>
  </si>
  <si>
    <t xml:space="preserve">    普通教育</t>
  </si>
  <si>
    <t xml:space="preserve">      学前教育</t>
  </si>
  <si>
    <t xml:space="preserve">      小学教育</t>
  </si>
  <si>
    <t xml:space="preserve">      初中教育</t>
  </si>
  <si>
    <t xml:space="preserve">      高中教育</t>
  </si>
  <si>
    <t xml:space="preserve">      其他普通教育支出</t>
  </si>
  <si>
    <t xml:space="preserve">    职业教育</t>
  </si>
  <si>
    <t xml:space="preserve">    成人教育</t>
  </si>
  <si>
    <t xml:space="preserve">      成人中等教育</t>
  </si>
  <si>
    <t xml:space="preserve">      其他成人教育支出</t>
  </si>
  <si>
    <t xml:space="preserve">    进修及培训</t>
  </si>
  <si>
    <t xml:space="preserve">      教师进修</t>
  </si>
  <si>
    <t xml:space="preserve">      干部教育</t>
  </si>
  <si>
    <t xml:space="preserve">    教育费附加安排的支出</t>
  </si>
  <si>
    <t xml:space="preserve">      其他教育费附加安排的支出</t>
  </si>
  <si>
    <t xml:space="preserve">    科学技术管理事务</t>
  </si>
  <si>
    <t xml:space="preserve">    技术研究与开发</t>
  </si>
  <si>
    <t xml:space="preserve">      科技成果转化与扩散</t>
  </si>
  <si>
    <t xml:space="preserve">      图书馆</t>
  </si>
  <si>
    <t xml:space="preserve">      群众文化</t>
  </si>
  <si>
    <t xml:space="preserve">    文物</t>
  </si>
  <si>
    <t xml:space="preserve">      文物保护</t>
  </si>
  <si>
    <t xml:space="preserve">      博物馆</t>
  </si>
  <si>
    <t xml:space="preserve">    体育</t>
  </si>
  <si>
    <t xml:space="preserve">      体育场馆</t>
  </si>
  <si>
    <t xml:space="preserve">      广播</t>
  </si>
  <si>
    <t xml:space="preserve">    人力资源和社会保障管理事务</t>
  </si>
  <si>
    <t xml:space="preserve">      综合业务管理</t>
  </si>
  <si>
    <t xml:space="preserve">      社会保险经办机构</t>
  </si>
  <si>
    <t xml:space="preserve">    民政管理事务</t>
  </si>
  <si>
    <t xml:space="preserve">      拥军优属</t>
  </si>
  <si>
    <t xml:space="preserve">    行政事业单位离退休</t>
  </si>
  <si>
    <t xml:space="preserve">      归口管理的行政单位离退休</t>
  </si>
  <si>
    <t xml:space="preserve">      事业单位离退休</t>
  </si>
  <si>
    <t xml:space="preserve">    企业改革补助</t>
  </si>
  <si>
    <t xml:space="preserve">      企业关闭破产补助</t>
  </si>
  <si>
    <t xml:space="preserve">    抚恤</t>
  </si>
  <si>
    <t xml:space="preserve">      义务兵优待</t>
  </si>
  <si>
    <t xml:space="preserve">      其他优抚支出</t>
  </si>
  <si>
    <t xml:space="preserve">    退役安置</t>
  </si>
  <si>
    <t xml:space="preserve">      其他退役安置支出</t>
  </si>
  <si>
    <t xml:space="preserve">    社会福利</t>
  </si>
  <si>
    <t xml:space="preserve">      儿童福利</t>
  </si>
  <si>
    <t xml:space="preserve">      老年福利</t>
  </si>
  <si>
    <t xml:space="preserve">      殡葬</t>
  </si>
  <si>
    <t xml:space="preserve">      社会福利事业单位</t>
  </si>
  <si>
    <t xml:space="preserve">    残疾人事业</t>
  </si>
  <si>
    <t xml:space="preserve">      其他残疾人事业支出</t>
  </si>
  <si>
    <t xml:space="preserve">    最低生活保障</t>
  </si>
  <si>
    <t xml:space="preserve">      城市最低生活保障金支出</t>
  </si>
  <si>
    <t xml:space="preserve">      农村最低生活保障金支出</t>
  </si>
  <si>
    <t xml:space="preserve">    临时救助</t>
  </si>
  <si>
    <t xml:space="preserve">      临时救助支出</t>
  </si>
  <si>
    <t xml:space="preserve">      流浪乞讨人员救助支出</t>
  </si>
  <si>
    <t xml:space="preserve">    财政对基本养老保险基金的补助</t>
  </si>
  <si>
    <t xml:space="preserve">    公立医院</t>
  </si>
  <si>
    <t xml:space="preserve">      综合医院</t>
  </si>
  <si>
    <t xml:space="preserve">    基层医疗卫生机构</t>
  </si>
  <si>
    <t xml:space="preserve">      乡镇卫生院</t>
  </si>
  <si>
    <t xml:space="preserve">      其他基层医疗卫生机构支出</t>
  </si>
  <si>
    <t xml:space="preserve">    公共卫生</t>
  </si>
  <si>
    <t xml:space="preserve">      疾病预防控制机构</t>
  </si>
  <si>
    <t xml:space="preserve">      卫生监督机构</t>
  </si>
  <si>
    <t xml:space="preserve">      妇幼保健机构</t>
  </si>
  <si>
    <t xml:space="preserve">      基本公共卫生服务</t>
  </si>
  <si>
    <t xml:space="preserve">    计划生育事务</t>
  </si>
  <si>
    <t xml:space="preserve">      计划生育机构</t>
  </si>
  <si>
    <t xml:space="preserve">      计划生育服务</t>
  </si>
  <si>
    <t xml:space="preserve">      其他计划生育事务支出</t>
  </si>
  <si>
    <t xml:space="preserve">    医疗救助</t>
  </si>
  <si>
    <t xml:space="preserve">      其他人力资源和社会保障管理事务支出</t>
  </si>
  <si>
    <t xml:space="preserve">      其他民政管理事务支出</t>
  </si>
  <si>
    <t xml:space="preserve">      财政对城乡居民基本养老保险基金的补助</t>
  </si>
  <si>
    <t xml:space="preserve">    行政事业单位医疗</t>
  </si>
  <si>
    <t xml:space="preserve">      行政单位医疗</t>
  </si>
  <si>
    <t xml:space="preserve">      事业单位医疗</t>
  </si>
  <si>
    <t xml:space="preserve">      公务员医疗补助</t>
  </si>
  <si>
    <t xml:space="preserve">      其他行政事业单位医疗支出</t>
  </si>
  <si>
    <t xml:space="preserve">      城乡医疗救助</t>
  </si>
  <si>
    <t>地区</t>
    <phoneticPr fontId="2" type="noConversion"/>
  </si>
  <si>
    <t>类别</t>
    <phoneticPr fontId="2" type="noConversion"/>
  </si>
  <si>
    <t>报表名称</t>
  </si>
  <si>
    <t>是否空表</t>
  </si>
  <si>
    <t>公开空表理由</t>
  </si>
  <si>
    <t xml:space="preserve">蓝田县政府一般债务限额和余额情况表 </t>
    <phoneticPr fontId="2" type="noConversion"/>
  </si>
  <si>
    <t>是</t>
    <phoneticPr fontId="2" type="noConversion"/>
  </si>
  <si>
    <t>否</t>
    <phoneticPr fontId="2" type="noConversion"/>
  </si>
  <si>
    <t>蓝田县政府专项债务限额和余额情况表</t>
    <phoneticPr fontId="2" type="noConversion"/>
  </si>
  <si>
    <t>目                录</t>
    <phoneticPr fontId="2" type="noConversion"/>
  </si>
  <si>
    <t>项       目</t>
  </si>
  <si>
    <t>一、机关工资福利支出</t>
  </si>
  <si>
    <t>      工资奖金津补贴</t>
  </si>
  <si>
    <t>      社会保障缴费</t>
  </si>
  <si>
    <t>      住房公积金</t>
  </si>
  <si>
    <t>      其他工资福利支出</t>
  </si>
  <si>
    <t>二、机关商品和服务支出</t>
  </si>
  <si>
    <t>      办公经费</t>
  </si>
  <si>
    <t>      会议费</t>
  </si>
  <si>
    <t>      培训费</t>
  </si>
  <si>
    <t>      专用材料购置费</t>
  </si>
  <si>
    <t>      委托业务费</t>
  </si>
  <si>
    <t>      公务接待费</t>
  </si>
  <si>
    <t>      因公出国（境）费用</t>
  </si>
  <si>
    <t>      公务用车运行维护费</t>
  </si>
  <si>
    <t>      维修（护）费</t>
  </si>
  <si>
    <t>      其他商品和服务支出</t>
  </si>
  <si>
    <t>三、机关资本性支出（一）</t>
  </si>
  <si>
    <t>      房屋建筑物购建</t>
  </si>
  <si>
    <t>      基础设施建设</t>
  </si>
  <si>
    <t>      公务用车购置</t>
  </si>
  <si>
    <t>      设备购置</t>
  </si>
  <si>
    <t>      大型修缮</t>
  </si>
  <si>
    <t>      其他资本性支出</t>
  </si>
  <si>
    <t>四、对事业单位经常性补助</t>
  </si>
  <si>
    <t>      工资福利支出</t>
  </si>
  <si>
    <t>      商品和服务支出</t>
  </si>
  <si>
    <t>      其他对事业单位经常性补助</t>
  </si>
  <si>
    <t>五、对事业单位资本性补助</t>
  </si>
  <si>
    <t>      资本性支出（一）</t>
  </si>
  <si>
    <t>六、对个人和家庭的补助</t>
  </si>
  <si>
    <t>      社会福利和救助</t>
  </si>
  <si>
    <t>      助学金</t>
  </si>
  <si>
    <t>      离退休费</t>
  </si>
  <si>
    <t>      其他对个人和家庭的补助</t>
  </si>
  <si>
    <t>本级基本支出合计</t>
  </si>
  <si>
    <t>预 算 科 目</t>
  </si>
  <si>
    <t>预算数</t>
  </si>
  <si>
    <t>比上年完成数+-%</t>
  </si>
  <si>
    <t>一般预算收入合计</t>
  </si>
  <si>
    <t xml:space="preserve">     增值税</t>
  </si>
  <si>
    <t xml:space="preserve">     企业所得税</t>
  </si>
  <si>
    <t xml:space="preserve">     个人所得税</t>
  </si>
  <si>
    <t xml:space="preserve">     资源税</t>
  </si>
  <si>
    <t xml:space="preserve">     城市维护建设税</t>
  </si>
  <si>
    <t xml:space="preserve">     房产税</t>
  </si>
  <si>
    <t xml:space="preserve">     印花税</t>
  </si>
  <si>
    <t xml:space="preserve">     城镇土地使用税</t>
  </si>
  <si>
    <t xml:space="preserve">     土地增值税</t>
  </si>
  <si>
    <t xml:space="preserve">     车船税</t>
  </si>
  <si>
    <t xml:space="preserve">     耕地占用税</t>
  </si>
  <si>
    <t xml:space="preserve">     契税</t>
  </si>
  <si>
    <t>支出预算合计</t>
  </si>
  <si>
    <t>其中：</t>
  </si>
  <si>
    <t>县级财力安排数</t>
  </si>
  <si>
    <t>比上年预算+-%</t>
  </si>
  <si>
    <t>专项补助告知数</t>
  </si>
  <si>
    <t>一般预算支出合计</t>
  </si>
  <si>
    <t>1、一般公共服务支出</t>
  </si>
  <si>
    <t>2、国防支出</t>
  </si>
  <si>
    <t>3、公共安全支出</t>
  </si>
  <si>
    <t>4、教育支出</t>
  </si>
  <si>
    <t>5、科学技术支出</t>
  </si>
  <si>
    <t>7、社会保障和就业支出</t>
  </si>
  <si>
    <t>9、节能环保支出</t>
  </si>
  <si>
    <t>10、城乡社区支出</t>
  </si>
  <si>
    <t>11、农林水支出</t>
  </si>
  <si>
    <t>12、交通运输支出</t>
  </si>
  <si>
    <t>18、预备费</t>
  </si>
  <si>
    <t>19、其他支出</t>
  </si>
  <si>
    <t>表1</t>
    <phoneticPr fontId="2" type="noConversion"/>
  </si>
  <si>
    <t>表2</t>
  </si>
  <si>
    <t>表3</t>
  </si>
  <si>
    <t>表4</t>
  </si>
  <si>
    <t>表5</t>
  </si>
  <si>
    <t>表6</t>
  </si>
  <si>
    <t>表7</t>
  </si>
  <si>
    <t>表8</t>
  </si>
  <si>
    <t>表9</t>
  </si>
  <si>
    <t>表10</t>
  </si>
  <si>
    <t>表11</t>
  </si>
  <si>
    <t>表12</t>
  </si>
  <si>
    <t>表13</t>
  </si>
  <si>
    <t>表14</t>
  </si>
  <si>
    <t>表15</t>
  </si>
  <si>
    <t xml:space="preserve">蓝田县政府一般债务限额和余额情况表 </t>
  </si>
  <si>
    <t>序号</t>
  </si>
  <si>
    <t>债券名称</t>
  </si>
  <si>
    <t>债权人</t>
  </si>
  <si>
    <t>债券金额</t>
  </si>
  <si>
    <t>政府一般债务限额</t>
  </si>
  <si>
    <t xml:space="preserve">一般债务余额合计 </t>
  </si>
  <si>
    <t>蓝田县财政局（一般债券）</t>
  </si>
  <si>
    <t>西安市财政局</t>
  </si>
  <si>
    <t>蓝田县基础设施建设投资有限公司</t>
  </si>
  <si>
    <t>国家开发银行</t>
  </si>
  <si>
    <t>蓝田县林业局</t>
  </si>
  <si>
    <t>外国政府</t>
  </si>
  <si>
    <t>    单位：万元</t>
  </si>
  <si>
    <t>一、民航发展基金支出</t>
  </si>
  <si>
    <t>二、港口建设费安排的支出</t>
  </si>
  <si>
    <t>三、旅游发展基金支出</t>
  </si>
  <si>
    <t>四、国家电影事业发展专项资金支出</t>
  </si>
  <si>
    <t>五、中央水库移民扶持基金支出</t>
  </si>
  <si>
    <t>六、彩票公益金安排的支出</t>
  </si>
  <si>
    <t>七、国家重大水利工程建设基金支出</t>
  </si>
  <si>
    <t>八、核电站乏燃料处理处置基金支出</t>
  </si>
  <si>
    <t>九、可再生能源电价附加收入安排的支出</t>
  </si>
  <si>
    <t>十、彩票发行和销售机构业务费安排的支出</t>
  </si>
  <si>
    <t>政府性基金转移支付合计</t>
  </si>
  <si>
    <t>债务单位</t>
  </si>
  <si>
    <t>债务名称</t>
  </si>
  <si>
    <t>债务余额(人民币)</t>
  </si>
  <si>
    <t>政府专项债务限额</t>
  </si>
  <si>
    <t>一、解决历史遗留问题及改革成本支出</t>
  </si>
  <si>
    <t>    其中：“三供一业”移交补助支出</t>
  </si>
  <si>
    <t>          国有企业改革成本支出</t>
  </si>
  <si>
    <t>二、国有企业资本金注入</t>
  </si>
  <si>
    <t>    其中：其他国有企业资本金注入</t>
  </si>
  <si>
    <t>地方国有资本经营转移支付</t>
  </si>
  <si>
    <t>表13</t>
    <phoneticPr fontId="2" type="noConversion"/>
  </si>
  <si>
    <t>项        目</t>
    <phoneticPr fontId="2" type="noConversion"/>
  </si>
  <si>
    <t>表12</t>
    <phoneticPr fontId="2" type="noConversion"/>
  </si>
  <si>
    <r>
      <t xml:space="preserve">    1</t>
    </r>
    <r>
      <rPr>
        <sz val="9"/>
        <color rgb="FF000000"/>
        <rFont val="宋体"/>
        <family val="3"/>
        <charset val="134"/>
        <scheme val="minor"/>
      </rPr>
      <t>、国有企业资本金注入</t>
    </r>
  </si>
  <si>
    <r>
      <t xml:space="preserve">  </t>
    </r>
    <r>
      <rPr>
        <sz val="9"/>
        <color rgb="FF000000"/>
        <rFont val="宋体"/>
        <family val="3"/>
        <charset val="134"/>
        <scheme val="minor"/>
      </rPr>
      <t>（</t>
    </r>
    <r>
      <rPr>
        <sz val="9"/>
        <color theme="1"/>
        <rFont val="宋体"/>
        <family val="3"/>
        <charset val="134"/>
        <scheme val="minor"/>
      </rPr>
      <t>1</t>
    </r>
    <r>
      <rPr>
        <sz val="9"/>
        <color rgb="FF000000"/>
        <rFont val="宋体"/>
        <family val="3"/>
        <charset val="134"/>
        <scheme val="minor"/>
      </rPr>
      <t>）国有经济结构调整支出</t>
    </r>
  </si>
  <si>
    <r>
      <t xml:space="preserve">    2</t>
    </r>
    <r>
      <rPr>
        <sz val="9"/>
        <color rgb="FF000000"/>
        <rFont val="宋体"/>
        <family val="3"/>
        <charset val="134"/>
        <scheme val="minor"/>
      </rPr>
      <t>、其他国有资本经营预算支出</t>
    </r>
  </si>
  <si>
    <r>
      <t xml:space="preserve"> </t>
    </r>
    <r>
      <rPr>
        <sz val="9"/>
        <color rgb="FF000000"/>
        <rFont val="宋体"/>
        <family val="3"/>
        <charset val="134"/>
        <scheme val="minor"/>
      </rPr>
      <t>（</t>
    </r>
    <r>
      <rPr>
        <sz val="9"/>
        <color theme="1"/>
        <rFont val="宋体"/>
        <family val="3"/>
        <charset val="134"/>
        <scheme val="minor"/>
      </rPr>
      <t>1</t>
    </r>
    <r>
      <rPr>
        <sz val="9"/>
        <color rgb="FF000000"/>
        <rFont val="宋体"/>
        <family val="3"/>
        <charset val="134"/>
        <scheme val="minor"/>
      </rPr>
      <t>）其他国有资本经营预算支出</t>
    </r>
  </si>
  <si>
    <r>
      <t xml:space="preserve">  1</t>
    </r>
    <r>
      <rPr>
        <sz val="9"/>
        <color rgb="FF000000"/>
        <rFont val="宋体"/>
        <family val="3"/>
        <charset val="134"/>
        <scheme val="minor"/>
      </rPr>
      <t>、投资服务企业利润收入</t>
    </r>
  </si>
  <si>
    <r>
      <t xml:space="preserve">  2</t>
    </r>
    <r>
      <rPr>
        <sz val="9"/>
        <color rgb="FF000000"/>
        <rFont val="宋体"/>
        <family val="3"/>
        <charset val="134"/>
        <scheme val="minor"/>
      </rPr>
      <t>、纺织轻工企业利润收入</t>
    </r>
  </si>
  <si>
    <r>
      <t xml:space="preserve">  3</t>
    </r>
    <r>
      <rPr>
        <sz val="9"/>
        <color rgb="FF000000"/>
        <rFont val="宋体"/>
        <family val="3"/>
        <charset val="134"/>
        <scheme val="minor"/>
      </rPr>
      <t>、建筑施工企业利润收入</t>
    </r>
  </si>
  <si>
    <r>
      <t xml:space="preserve">  4</t>
    </r>
    <r>
      <rPr>
        <sz val="9"/>
        <color rgb="FF000000"/>
        <rFont val="宋体"/>
        <family val="3"/>
        <charset val="134"/>
        <scheme val="minor"/>
      </rPr>
      <t>、房地产企业利润收入</t>
    </r>
  </si>
  <si>
    <t>表11</t>
    <phoneticPr fontId="2" type="noConversion"/>
  </si>
  <si>
    <t>表10</t>
    <phoneticPr fontId="2" type="noConversion"/>
  </si>
  <si>
    <t>表9</t>
    <phoneticPr fontId="2" type="noConversion"/>
  </si>
  <si>
    <t>表8</t>
    <phoneticPr fontId="2" type="noConversion"/>
  </si>
  <si>
    <t>预算数</t>
    <phoneticPr fontId="3" type="noConversion"/>
  </si>
  <si>
    <t>预算数</t>
    <phoneticPr fontId="3" type="noConversion"/>
  </si>
  <si>
    <t>比上年+-%</t>
    <phoneticPr fontId="3" type="noConversion"/>
  </si>
  <si>
    <r>
      <t>项</t>
    </r>
    <r>
      <rPr>
        <b/>
        <sz val="9"/>
        <rFont val="Times New Roman"/>
        <family val="1"/>
      </rPr>
      <t xml:space="preserve">                                </t>
    </r>
    <r>
      <rPr>
        <b/>
        <sz val="9"/>
        <rFont val="宋体"/>
        <family val="3"/>
        <charset val="134"/>
      </rPr>
      <t>目</t>
    </r>
    <phoneticPr fontId="2" type="noConversion"/>
  </si>
  <si>
    <t>单位：万元</t>
    <phoneticPr fontId="2" type="noConversion"/>
  </si>
  <si>
    <t>项         目</t>
  </si>
  <si>
    <t>表7</t>
    <phoneticPr fontId="2" type="noConversion"/>
  </si>
  <si>
    <t>表6</t>
    <phoneticPr fontId="2" type="noConversion"/>
  </si>
  <si>
    <t>表5</t>
    <phoneticPr fontId="2" type="noConversion"/>
  </si>
  <si>
    <t>表4</t>
    <phoneticPr fontId="2" type="noConversion"/>
  </si>
  <si>
    <t>表3</t>
    <phoneticPr fontId="2" type="noConversion"/>
  </si>
  <si>
    <t>表2</t>
    <phoneticPr fontId="2" type="noConversion"/>
  </si>
  <si>
    <t xml:space="preserve">  1、税收收入</t>
  </si>
  <si>
    <t xml:space="preserve">  2、非税收入</t>
  </si>
  <si>
    <t>二○一九年</t>
    <phoneticPr fontId="2" type="noConversion"/>
  </si>
  <si>
    <t>6、文化旅游体育与传媒支出</t>
  </si>
  <si>
    <t>8、卫生健康支出</t>
  </si>
  <si>
    <t>13、商业服务业等支出</t>
  </si>
  <si>
    <t>14、自然资源海洋气象等支出</t>
  </si>
  <si>
    <t>15、住房保障支出</t>
  </si>
  <si>
    <t>16、粮油物资储备支出</t>
  </si>
  <si>
    <t>17、灾害防治及应急管理支出</t>
  </si>
  <si>
    <t>20、债务付息支出</t>
  </si>
  <si>
    <t xml:space="preserve">     行政事业性收费收入</t>
  </si>
  <si>
    <t xml:space="preserve">     罚没收入</t>
  </si>
  <si>
    <t xml:space="preserve">     国有资源（资产）有偿使用收入</t>
  </si>
  <si>
    <t xml:space="preserve">     专项收入</t>
  </si>
  <si>
    <t xml:space="preserve">     其他收入</t>
  </si>
  <si>
    <t>一、一般公共服务</t>
  </si>
  <si>
    <t xml:space="preserve">      机关服务</t>
  </si>
  <si>
    <t xml:space="preserve">    市场监督管理事务</t>
  </si>
  <si>
    <t xml:space="preserve">      其他市场监督管理事务</t>
  </si>
  <si>
    <t xml:space="preserve">    其他一般公共服务支出</t>
  </si>
  <si>
    <t xml:space="preserve">      其他一般公共服务支出</t>
  </si>
  <si>
    <t>二、国防支出</t>
  </si>
  <si>
    <t xml:space="preserve">    其他国防支出</t>
  </si>
  <si>
    <t>三、公共安全支出</t>
  </si>
  <si>
    <t xml:space="preserve">      执法办案</t>
  </si>
  <si>
    <t>四、教育支出</t>
  </si>
  <si>
    <t xml:space="preserve">    特殊教育</t>
  </si>
  <si>
    <t xml:space="preserve">      特殊学校教育</t>
  </si>
  <si>
    <t xml:space="preserve">    其他教育支出</t>
  </si>
  <si>
    <t>五、科学技术支出</t>
  </si>
  <si>
    <t>六、文化旅游体育与传媒支出</t>
  </si>
  <si>
    <t xml:space="preserve">    文化和旅游</t>
  </si>
  <si>
    <t xml:space="preserve">      文化和旅游市场管理</t>
  </si>
  <si>
    <t xml:space="preserve">    广播电视</t>
  </si>
  <si>
    <t>七、社会保障和就业支出</t>
  </si>
  <si>
    <t xml:space="preserve">      机关事业单位基本养老保险缴费支出</t>
  </si>
  <si>
    <t xml:space="preserve">      机关事业单位职业年金缴费支出</t>
  </si>
  <si>
    <t xml:space="preserve">      退役士兵安置</t>
  </si>
  <si>
    <t xml:space="preserve">      残疾人生活和护理补贴</t>
  </si>
  <si>
    <t xml:space="preserve">    特困人员救助供养</t>
  </si>
  <si>
    <t xml:space="preserve">      农村特困人员救助供养支出</t>
  </si>
  <si>
    <t xml:space="preserve">    退役军人管理事务</t>
  </si>
  <si>
    <t xml:space="preserve">    其他社会保障和就业支出</t>
  </si>
  <si>
    <t>八、卫生健康支出</t>
  </si>
  <si>
    <t xml:space="preserve">    卫生健康管理事务</t>
  </si>
  <si>
    <t xml:space="preserve">      其他卫生健康管理事务支出</t>
  </si>
  <si>
    <t xml:space="preserve">      中医（民族）医院</t>
  </si>
  <si>
    <t xml:space="preserve">    其他卫生健康支出</t>
  </si>
  <si>
    <t xml:space="preserve">      其他卫生健康支出</t>
  </si>
  <si>
    <t>九、节能环保支出</t>
  </si>
  <si>
    <t xml:space="preserve">    其他节能环保支出</t>
  </si>
  <si>
    <t>十、城乡社区支出</t>
  </si>
  <si>
    <t xml:space="preserve">      城乡社区管理事务</t>
  </si>
  <si>
    <t xml:space="preserve">        行政运行</t>
  </si>
  <si>
    <t xml:space="preserve">        城管执法</t>
  </si>
  <si>
    <t xml:space="preserve">        住宅建设与房地产市场监管</t>
  </si>
  <si>
    <t xml:space="preserve">      城乡社区公共设施</t>
  </si>
  <si>
    <t xml:space="preserve">        其他城乡社区公共设施支出</t>
  </si>
  <si>
    <t xml:space="preserve">      城乡社区环境卫生</t>
  </si>
  <si>
    <t xml:space="preserve">      建设市场管理与监督</t>
  </si>
  <si>
    <t>十一、农林水支出</t>
  </si>
  <si>
    <t xml:space="preserve">        事业运行</t>
  </si>
  <si>
    <t xml:space="preserve">        科技转化与推广服务</t>
  </si>
  <si>
    <t xml:space="preserve">        对高校毕业生到基层任职补助</t>
  </si>
  <si>
    <t xml:space="preserve">      林业和草原</t>
  </si>
  <si>
    <t xml:space="preserve">        事业机构</t>
  </si>
  <si>
    <t xml:space="preserve">      水利</t>
  </si>
  <si>
    <t xml:space="preserve">        水利行业业务管理</t>
  </si>
  <si>
    <t xml:space="preserve">      扶贫</t>
  </si>
  <si>
    <t xml:space="preserve">        农村基础设施建设</t>
  </si>
  <si>
    <t xml:space="preserve">        生产发展</t>
  </si>
  <si>
    <t xml:space="preserve">        其他扶贫支出</t>
  </si>
  <si>
    <t xml:space="preserve">      农业综合开发</t>
  </si>
  <si>
    <t xml:space="preserve">        机构运行</t>
  </si>
  <si>
    <t xml:space="preserve">      农村综合改革</t>
  </si>
  <si>
    <t xml:space="preserve">        对村民委员会和村党支部的补助</t>
  </si>
  <si>
    <t>十二、交通运输支出</t>
  </si>
  <si>
    <t xml:space="preserve">      公路水路运输</t>
  </si>
  <si>
    <t xml:space="preserve">        公路养护</t>
  </si>
  <si>
    <t xml:space="preserve">        公路运输管理</t>
  </si>
  <si>
    <t>十三、商业服务业等支出</t>
  </si>
  <si>
    <t>十四、自然资源海洋气象等支出</t>
  </si>
  <si>
    <t xml:space="preserve">      自然资源事务</t>
  </si>
  <si>
    <t xml:space="preserve">      气象事务</t>
  </si>
  <si>
    <t xml:space="preserve">        气象事业机构</t>
  </si>
  <si>
    <t>十五、住房保障支出</t>
  </si>
  <si>
    <t xml:space="preserve">      住房改革支出</t>
  </si>
  <si>
    <t xml:space="preserve">        住房公积金</t>
  </si>
  <si>
    <t>十六、粮油物资储备支出</t>
  </si>
  <si>
    <t xml:space="preserve">      粮油事务</t>
  </si>
  <si>
    <t>十七、灾害防治及应急管理支出</t>
  </si>
  <si>
    <t xml:space="preserve">     应急管理事务</t>
  </si>
  <si>
    <t xml:space="preserve">       行政运行</t>
  </si>
  <si>
    <t xml:space="preserve">       安全监管</t>
  </si>
  <si>
    <t xml:space="preserve">     消防事务</t>
  </si>
  <si>
    <t xml:space="preserve">       消防应急救援</t>
  </si>
  <si>
    <t xml:space="preserve">     地震事务</t>
  </si>
  <si>
    <t xml:space="preserve">       地震事业机构</t>
  </si>
  <si>
    <t xml:space="preserve">     自然灾害救灾及恢复重建支出</t>
  </si>
  <si>
    <t xml:space="preserve">       地方自然灾害生活补助</t>
  </si>
  <si>
    <t>十八、预备费</t>
  </si>
  <si>
    <t>十九、债务付息支出</t>
  </si>
  <si>
    <t xml:space="preserve">      地方政府一般债务付息支出</t>
  </si>
  <si>
    <t xml:space="preserve">        地方政府其他一般债务付息支出</t>
  </si>
  <si>
    <t>二十、其他支出</t>
  </si>
  <si>
    <t xml:space="preserve">        年初预留</t>
  </si>
  <si>
    <t>支   出   合   计</t>
  </si>
  <si>
    <t>一、保费收入</t>
  </si>
  <si>
    <t>一、新型墙体材料专项基金收入</t>
  </si>
  <si>
    <t>二、国有土地收益基金收入</t>
  </si>
  <si>
    <t>三、农业土地开发资金收入</t>
  </si>
  <si>
    <t>四、国有土地使用权出让收入</t>
  </si>
  <si>
    <t>五、城市基础设施配套费收入</t>
  </si>
  <si>
    <t>六、污水处理费收入</t>
  </si>
  <si>
    <t>七、其他政府性基金收入</t>
  </si>
  <si>
    <t>收入合计</t>
  </si>
  <si>
    <t xml:space="preserve">    小型水库移民扶助基金及对应专项债务收入安排的支出</t>
  </si>
  <si>
    <t>三、城乡社区支出</t>
  </si>
  <si>
    <t xml:space="preserve">    国有土地使用权出让收入及对应专项债务收入安排的支出</t>
  </si>
  <si>
    <t xml:space="preserve">    城市公用事业附加及对应专项债务收入安排的支出</t>
  </si>
  <si>
    <t xml:space="preserve">    国有土地收益基金及对应专项债务收入安排的支出</t>
  </si>
  <si>
    <t xml:space="preserve">    农业土地开发资金及对应专项债务收入安排的支出</t>
  </si>
  <si>
    <t xml:space="preserve">    新增建设用地有偿使用费及对应专项债务收入安排的支出</t>
  </si>
  <si>
    <t xml:space="preserve">    城市基础设施配套费及对应专项债务收入安排的支出</t>
  </si>
  <si>
    <t xml:space="preserve">    污水处理费收入及对应专项债务收入安排的支出</t>
  </si>
  <si>
    <t>四、农林水支出</t>
  </si>
  <si>
    <t>五、商业服务业等支出</t>
  </si>
  <si>
    <t>六、其他支出</t>
  </si>
  <si>
    <t xml:space="preserve">    其他政府性基金安排的支出</t>
  </si>
  <si>
    <t xml:space="preserve">    彩票公益金及对应专项债务收入安排的支出</t>
  </si>
  <si>
    <t>支出合计</t>
  </si>
  <si>
    <t xml:space="preserve">    大中型水库库区基金及对应专项债务收入安排的支出</t>
  </si>
  <si>
    <t>在乡复员军人生活补助</t>
  </si>
  <si>
    <t>基层医疗机构基本药物制度市级补助</t>
  </si>
  <si>
    <t>村卫生室基本药物制度市级补助</t>
  </si>
  <si>
    <t>免费婚前医学检查补助</t>
  </si>
  <si>
    <t>全市村卫生计生专干补助</t>
  </si>
  <si>
    <t>农村已婚育龄妇女免费健康检查补助</t>
  </si>
  <si>
    <t>国家免费孕前优生健康检查项目补助</t>
  </si>
  <si>
    <t>城市居民独生子女父母补助金</t>
  </si>
  <si>
    <t>计划生育家庭奖励扶助项目</t>
  </si>
  <si>
    <t>妇女两癌筛查补助资金</t>
  </si>
  <si>
    <t>农村生活垃圾治理经费</t>
  </si>
  <si>
    <t>单位:万元</t>
    <phoneticPr fontId="2" type="noConversion"/>
  </si>
  <si>
    <t>专项债务余额</t>
  </si>
  <si>
    <t>单位：万元</t>
    <phoneticPr fontId="2" type="noConversion"/>
  </si>
  <si>
    <t>蓝田县政府专项债务限额和余额情况表</t>
    <phoneticPr fontId="2" type="noConversion"/>
  </si>
  <si>
    <t>比上年预算+-%</t>
    <phoneticPr fontId="2" type="noConversion"/>
  </si>
  <si>
    <t>蓝田县2020年一般公共预算收入表</t>
    <phoneticPr fontId="2" type="noConversion"/>
  </si>
  <si>
    <t>二○二○年</t>
    <phoneticPr fontId="2" type="noConversion"/>
  </si>
  <si>
    <t>蓝田县2020年一般公共预算支出表</t>
    <phoneticPr fontId="2" type="noConversion"/>
  </si>
  <si>
    <t>二○一九年年初预算（县级财力安排数）</t>
    <phoneticPr fontId="2" type="noConversion"/>
  </si>
  <si>
    <t>二○二○年预算</t>
    <phoneticPr fontId="2" type="noConversion"/>
  </si>
  <si>
    <t>调  整
预算数</t>
  </si>
  <si>
    <t xml:space="preserve">预  计
完成数 </t>
  </si>
  <si>
    <t>蓝田县2020年一般公共预算本级支出表</t>
    <phoneticPr fontId="2" type="noConversion"/>
  </si>
  <si>
    <t>二○一九年预算
（县级财力安排数）</t>
    <phoneticPr fontId="2" type="noConversion"/>
  </si>
  <si>
    <t>二○二○年预算
（县级财力安排数）</t>
    <phoneticPr fontId="2" type="noConversion"/>
  </si>
  <si>
    <t xml:space="preserve">      其他人大事务支出</t>
  </si>
  <si>
    <t xml:space="preserve">      其他纪检监察事务支出</t>
  </si>
  <si>
    <t xml:space="preserve">      档案馆</t>
  </si>
  <si>
    <t xml:space="preserve">      工会事务</t>
  </si>
  <si>
    <t xml:space="preserve">      其他群众团体事务支出</t>
  </si>
  <si>
    <t xml:space="preserve">      其他党委办公厅（室）及相关机构事务支出</t>
  </si>
  <si>
    <t xml:space="preserve">    网信事务</t>
  </si>
  <si>
    <t xml:space="preserve">      人民防空</t>
  </si>
  <si>
    <t xml:space="preserve">    武装警察部队</t>
  </si>
  <si>
    <t xml:space="preserve">      其他武装警察部队支出</t>
  </si>
  <si>
    <t xml:space="preserve">      中等职业教育</t>
  </si>
  <si>
    <t xml:space="preserve">      其他文化和旅游支出</t>
  </si>
  <si>
    <t xml:space="preserve">      基层政权建设和社区治理</t>
  </si>
  <si>
    <t xml:space="preserve">      农村籍退役士兵老年生活补助</t>
  </si>
  <si>
    <t xml:space="preserve">      残疾人就业和扶贫</t>
  </si>
  <si>
    <t xml:space="preserve">      其他退役军人管理事务支出</t>
  </si>
  <si>
    <t xml:space="preserve">      城市社区卫生机构</t>
  </si>
  <si>
    <t xml:space="preserve">    医疗保障管理事务</t>
  </si>
  <si>
    <t xml:space="preserve">      其他医疗保障管理事务支出</t>
  </si>
  <si>
    <t xml:space="preserve">      污染防治</t>
  </si>
  <si>
    <t xml:space="preserve">        大气</t>
  </si>
  <si>
    <t xml:space="preserve">     自然生态保护</t>
  </si>
  <si>
    <t xml:space="preserve">        生态保护</t>
  </si>
  <si>
    <t xml:space="preserve">        市政公用行业市场监管</t>
  </si>
  <si>
    <t xml:space="preserve">      农业农村</t>
  </si>
  <si>
    <t xml:space="preserve">        机关服务</t>
  </si>
  <si>
    <t xml:space="preserve">        扶贫事业机构</t>
  </si>
  <si>
    <t xml:space="preserve">        公路和运输安全</t>
  </si>
  <si>
    <t xml:space="preserve">       事业运行</t>
  </si>
  <si>
    <t xml:space="preserve">      商业流通事务</t>
    <phoneticPr fontId="2" type="noConversion"/>
  </si>
  <si>
    <t>蓝田县2020年一般公共预算本级基本支出表</t>
    <phoneticPr fontId="2" type="noConversion"/>
  </si>
  <si>
    <t>2020年预算数</t>
    <phoneticPr fontId="2" type="noConversion"/>
  </si>
  <si>
    <t>蓝田县2020年一般公共预算税收返还和转移支付表</t>
    <phoneticPr fontId="2" type="noConversion"/>
  </si>
  <si>
    <t>财力补助</t>
    <phoneticPr fontId="2" type="noConversion"/>
  </si>
  <si>
    <t>2020年司法救助补助经费</t>
  </si>
  <si>
    <t>2020年中省禁毒专项经费</t>
  </si>
  <si>
    <t>2020年中省政法转移支付</t>
  </si>
  <si>
    <t>2020年扫黑除恶专项斗争补助资金</t>
  </si>
  <si>
    <t>2020年博物馆纪念馆逐步免费开放运转经费及陈列布展项目补助</t>
  </si>
  <si>
    <t>2020年城乡义务教育补助经费（公用经费）</t>
  </si>
  <si>
    <t>农村综合改革--中央公益事业</t>
  </si>
  <si>
    <t>中央水利发展-中小河流治理</t>
  </si>
  <si>
    <t>中央水利发展-淤地坝治理</t>
  </si>
  <si>
    <t>中央水利发展-山洪灾害防治</t>
  </si>
  <si>
    <t>中央水利发展-小型水库设施</t>
  </si>
  <si>
    <t>中央水利发展-水资源节约与保护</t>
  </si>
  <si>
    <t>中央大中型水库移民后期扶持资金-移民安置区经济和社会发展</t>
  </si>
  <si>
    <t>中央财政2020年农村“厕所革命”整村推进财政奖补</t>
  </si>
  <si>
    <t>中央财政农业生产发展资金预算</t>
  </si>
  <si>
    <t>中央财政农田建设补助资金</t>
  </si>
  <si>
    <t>基本公共卫生服务中央补助</t>
  </si>
  <si>
    <t>基本公共卫生服务（原重大公卫部分）</t>
  </si>
  <si>
    <t>计划生育奖励扶助</t>
  </si>
  <si>
    <t>基层医疗卫生机构基本药物制度中央补助</t>
  </si>
  <si>
    <t>村卫生室基本药物制度中央补助</t>
  </si>
  <si>
    <t>中央医疗服务与保障能力提升（公立医院综合改革）补助资金</t>
  </si>
  <si>
    <t>重大传染病防控经费</t>
  </si>
  <si>
    <t>关于提前下达2020年基层政协办公用房修缮补助资金的通知</t>
  </si>
  <si>
    <t>农村安全饮水项目</t>
  </si>
  <si>
    <t>提前下达2020年省级农村综合改革转移支付预算</t>
  </si>
  <si>
    <t>省级水利专项-维修养护</t>
  </si>
  <si>
    <t>省级农业专项-农机化发展</t>
  </si>
  <si>
    <t>省级农业专项-农业公共服务保障</t>
  </si>
  <si>
    <t>省级农业专项-灾害防控</t>
  </si>
  <si>
    <t xml:space="preserve">省级农业专项—农业绿色生产发展、                  </t>
  </si>
  <si>
    <t>省级农业专项-农业新型经营主体发展</t>
  </si>
  <si>
    <t>省级农业专项-农业信息化建设</t>
  </si>
  <si>
    <t>农村建档立卡贫困人口补充给医疗保障省级补助资金</t>
  </si>
  <si>
    <t>高龄老人生活保健补贴省级补助</t>
  </si>
  <si>
    <t>基本公共卫生服务省级补助</t>
  </si>
  <si>
    <t>县级公立医院取消药品加成省级补助</t>
  </si>
  <si>
    <t>基层医疗卫生机构基本药物制度省级补助</t>
  </si>
  <si>
    <t>村卫生室基本药物制度省级补助</t>
  </si>
  <si>
    <t>广播电视村村通工程维护维修</t>
  </si>
  <si>
    <t>基层综合性文化服务中心（农村文化礼堂）建设</t>
  </si>
  <si>
    <t>文物安全工作补助</t>
  </si>
  <si>
    <t>体传校及区县少儿体校训练扶持资金</t>
  </si>
  <si>
    <t>西安市体育竞赛、群体活动经费</t>
  </si>
  <si>
    <t>农村公路养护资金--日常养护补助</t>
  </si>
  <si>
    <t>农村公路养护资金--养护工程补助</t>
  </si>
  <si>
    <t>2020年市级财政专项扶贫第一批资金</t>
  </si>
  <si>
    <t>2020年市级水利维护建设资金（农村饮水安全巩固提升）</t>
  </si>
  <si>
    <t>2020年市级水利维护建设资金（中型灌区改造）</t>
  </si>
  <si>
    <t>2020年市级水利维护建设资金（农业水价综合改革）</t>
  </si>
  <si>
    <t>农业农村发展专项资金</t>
  </si>
  <si>
    <t>农机购置工作经费</t>
  </si>
  <si>
    <t>秸秆综合利用示范河禁烧工作经费</t>
  </si>
  <si>
    <t>市级秸秆综合利用</t>
  </si>
  <si>
    <t>蓝田县淤地坝维修养护工程</t>
  </si>
  <si>
    <t>2019年下半年铁腕治霾网格化管理月度奖励资金</t>
  </si>
  <si>
    <t>困难残疾人生活补助和重点残疾人护理补贴</t>
  </si>
  <si>
    <t>婚姻登记电子化服务平台</t>
  </si>
  <si>
    <t>易肇事肇祸监护人以奖代补资金</t>
  </si>
  <si>
    <t>低收入家庭教育资助资金</t>
  </si>
  <si>
    <t>社区工作者待遇、保险及社区办公经费-工作经费</t>
  </si>
  <si>
    <t>社区工作者待遇、保险及社区办公经费-人员经费</t>
  </si>
  <si>
    <t>农村幸福院运营补助</t>
  </si>
  <si>
    <t>养老机构建设补助及运营奖励</t>
  </si>
  <si>
    <t>农村五保供养机构运转和聘用人员薪酬待遇</t>
  </si>
  <si>
    <t>居家养老服务站运营补助</t>
  </si>
  <si>
    <t>困难失能老人护理补贴</t>
  </si>
  <si>
    <t>（高龄老人补贴）丧失劳动力和贫困老年人生活补贴</t>
  </si>
  <si>
    <t>城乡居民养老保险</t>
  </si>
  <si>
    <t>城乡医疗救助（2020年建档立卡农村贫困人口补充医疗保障市级补助资金）</t>
  </si>
  <si>
    <t>65岁以上老人免费体检新增项目</t>
  </si>
  <si>
    <t>免费产前筛查和新生儿筛查补助</t>
  </si>
  <si>
    <t>高龄老人生活保健补贴</t>
  </si>
  <si>
    <t>退役安置补助经费（解决部分退役士兵社会保险问题）</t>
  </si>
  <si>
    <t>退役士兵教育培训</t>
  </si>
  <si>
    <t>铁路建设民兵伤残生活补助</t>
  </si>
  <si>
    <t>自主就业退役士兵地方一次性补助经费</t>
  </si>
  <si>
    <t>2020年预算</t>
    <phoneticPr fontId="3" type="noConversion"/>
  </si>
  <si>
    <t>2019年
预计完成数</t>
    <phoneticPr fontId="3" type="noConversion"/>
  </si>
  <si>
    <t>蓝田县2020年政府性基金收入表</t>
    <phoneticPr fontId="3" type="noConversion"/>
  </si>
  <si>
    <t>蓝田县2020年政府性基金支出表</t>
    <phoneticPr fontId="2" type="noConversion"/>
  </si>
  <si>
    <t>蓝田县2020年政府性基金转移支付表</t>
    <phoneticPr fontId="2" type="noConversion"/>
  </si>
  <si>
    <t>蓝田县2020年国有资本经营预算收入表</t>
    <phoneticPr fontId="2" type="noConversion"/>
  </si>
  <si>
    <t>2019年预计完成数</t>
    <phoneticPr fontId="2" type="noConversion"/>
  </si>
  <si>
    <t>蓝田县2020年国有资本经营预算支出表</t>
    <phoneticPr fontId="2" type="noConversion"/>
  </si>
  <si>
    <t>蓝田县2020年国有资本经营预算转移支付表</t>
    <phoneticPr fontId="2" type="noConversion"/>
  </si>
  <si>
    <t>蓝田县2020年社会保险基金收入表</t>
    <phoneticPr fontId="2" type="noConversion"/>
  </si>
  <si>
    <t>1、失业保险费收入</t>
  </si>
  <si>
    <t>2、基本医疗保险费收入</t>
  </si>
  <si>
    <t>3、工伤保险费收入</t>
  </si>
  <si>
    <t>4、生育保险费收入</t>
  </si>
  <si>
    <t>5、城乡居民基本医疗保险费收入</t>
  </si>
  <si>
    <t>6、机关事业单位养老保险费收入</t>
  </si>
  <si>
    <t>7、城乡居民基本养老保险费收入</t>
  </si>
  <si>
    <t>二、利息收入</t>
  </si>
  <si>
    <t>四、其他收入</t>
  </si>
  <si>
    <t>五、转移收入</t>
  </si>
  <si>
    <t>社会保险基金预算收入小计</t>
  </si>
  <si>
    <t>单位：万元</t>
    <phoneticPr fontId="2" type="noConversion"/>
  </si>
  <si>
    <t>项             目</t>
    <phoneticPr fontId="9" type="noConversion"/>
  </si>
  <si>
    <t>2020年预算数</t>
    <phoneticPr fontId="9" type="noConversion"/>
  </si>
  <si>
    <t>蓝田县2020年社会保险基金支出表</t>
    <phoneticPr fontId="2" type="noConversion"/>
  </si>
  <si>
    <t>2020年预算数</t>
    <phoneticPr fontId="2" type="noConversion"/>
  </si>
  <si>
    <t>项          目</t>
    <phoneticPr fontId="2" type="noConversion"/>
  </si>
  <si>
    <t>一、失业保险基金支出</t>
  </si>
  <si>
    <t>1、失业保险金支出</t>
  </si>
  <si>
    <t>2、基本医疗保险费支出 (含医疗补助金支出)</t>
  </si>
  <si>
    <t>3、丧葬抚恤补助支出</t>
  </si>
  <si>
    <t>4、职业培训补贴支出</t>
  </si>
  <si>
    <t>6、技能提升补贴支出</t>
  </si>
  <si>
    <t>7、其他费用支出</t>
  </si>
  <si>
    <t>8、其他支出</t>
  </si>
  <si>
    <t>9、上解上级支出</t>
  </si>
  <si>
    <t>二、基本医疗保险基金支出</t>
  </si>
  <si>
    <t>1、基本医疗保险统筹基金</t>
  </si>
  <si>
    <t>2、医疗保险个人账户基金</t>
  </si>
  <si>
    <t>3、转移支出</t>
  </si>
  <si>
    <t>三、工伤保险基金支出</t>
  </si>
  <si>
    <t>1、工伤保险待遇支出</t>
  </si>
  <si>
    <t>2、工伤预防费用支出</t>
  </si>
  <si>
    <t>3、上解上级支出</t>
  </si>
  <si>
    <t>四、生育保险基金支出</t>
  </si>
  <si>
    <t>1、生育医疗费用支出</t>
  </si>
  <si>
    <t>2、生育津贴支出</t>
  </si>
  <si>
    <t>五、城乡居民基本医疗保险基金支出</t>
  </si>
  <si>
    <t>1、基本医疗保险待遇支出</t>
  </si>
  <si>
    <t>2、大病保险支出</t>
  </si>
  <si>
    <t>六、机关事业单位养老保险基金支出</t>
  </si>
  <si>
    <t>1、基本养老金支出</t>
  </si>
  <si>
    <t>2、转移支出</t>
  </si>
  <si>
    <t>七、城乡居民基本养老保险基金支出</t>
  </si>
  <si>
    <t>1、基本养老保险待遇支出</t>
  </si>
  <si>
    <t>2、个人帐户养老金支出</t>
  </si>
  <si>
    <t>3、丧葬补助金支出</t>
  </si>
  <si>
    <t>4、转移支出</t>
  </si>
  <si>
    <t>5、稳定岗位补贴支出</t>
    <phoneticPr fontId="2" type="noConversion"/>
  </si>
  <si>
    <t>表16</t>
    <phoneticPr fontId="2" type="noConversion"/>
  </si>
  <si>
    <t>2020年预算数</t>
    <phoneticPr fontId="3" type="noConversion"/>
  </si>
  <si>
    <t xml:space="preserve">        征地和拆迁补偿支出</t>
    <phoneticPr fontId="2" type="noConversion"/>
  </si>
  <si>
    <t xml:space="preserve">        城市建设支出</t>
    <phoneticPr fontId="2" type="noConversion"/>
  </si>
  <si>
    <t xml:space="preserve">        农村基础设施建设支出</t>
    <phoneticPr fontId="2" type="noConversion"/>
  </si>
  <si>
    <t xml:space="preserve">        补助被征地农民支出</t>
    <phoneticPr fontId="2" type="noConversion"/>
  </si>
  <si>
    <t xml:space="preserve">        土地出让业务支出</t>
    <phoneticPr fontId="2" type="noConversion"/>
  </si>
  <si>
    <t xml:space="preserve">        廉租住房支出</t>
    <phoneticPr fontId="2" type="noConversion"/>
  </si>
  <si>
    <t xml:space="preserve">        其他国有土地使用权出让收入安排的支出</t>
    <phoneticPr fontId="2" type="noConversion"/>
  </si>
  <si>
    <t xml:space="preserve">       其他污水处理费安排的支出</t>
    <phoneticPr fontId="2" type="noConversion"/>
  </si>
  <si>
    <t xml:space="preserve">       其他城市基础设施配套费安排的支出</t>
    <phoneticPr fontId="2" type="noConversion"/>
  </si>
  <si>
    <t>表14</t>
    <phoneticPr fontId="2" type="noConversion"/>
  </si>
  <si>
    <t>表15</t>
    <phoneticPr fontId="2" type="noConversion"/>
  </si>
  <si>
    <t>表17</t>
    <phoneticPr fontId="2" type="noConversion"/>
  </si>
  <si>
    <t>蓝田县2020年政府性基金本级支出表</t>
    <phoneticPr fontId="2" type="noConversion"/>
  </si>
  <si>
    <t>蓝田县2020年一般公共预算收入表</t>
    <phoneticPr fontId="2" type="noConversion"/>
  </si>
  <si>
    <t>蓝田县2020年一般公共预算支出表</t>
    <phoneticPr fontId="2" type="noConversion"/>
  </si>
  <si>
    <t>蓝田县2020年一般公共预算本级支出表</t>
    <phoneticPr fontId="2" type="noConversion"/>
  </si>
  <si>
    <t>蓝田县2020年一般公共预算本级基本支出表</t>
    <phoneticPr fontId="2" type="noConversion"/>
  </si>
  <si>
    <t>蓝田县2020年一般公共预算税收返还和转移支付表</t>
    <phoneticPr fontId="2" type="noConversion"/>
  </si>
  <si>
    <t>蓝田县2020年政府性基金收入表</t>
    <phoneticPr fontId="2" type="noConversion"/>
  </si>
  <si>
    <t>蓝田县2020年政府性基金支出表</t>
    <phoneticPr fontId="2" type="noConversion"/>
  </si>
  <si>
    <t>蓝田县2020年政府性基金本级支出表</t>
    <phoneticPr fontId="2" type="noConversion"/>
  </si>
  <si>
    <t>蓝田县2020年政府性基金转移支付表</t>
    <phoneticPr fontId="2" type="noConversion"/>
  </si>
  <si>
    <t>蓝田县2020年国有资本经营预算收入表</t>
    <phoneticPr fontId="2" type="noConversion"/>
  </si>
  <si>
    <t>蓝田县2020年国有资本经营预算支出表</t>
    <phoneticPr fontId="2" type="noConversion"/>
  </si>
  <si>
    <t>2020年预算无政府性基金转移支付</t>
    <phoneticPr fontId="2" type="noConversion"/>
  </si>
  <si>
    <t>2020年预算无国有资本经营预算</t>
    <phoneticPr fontId="2" type="noConversion"/>
  </si>
  <si>
    <t>表16</t>
  </si>
  <si>
    <t>表17</t>
  </si>
  <si>
    <t>蓝田县2020年国有资本经营预算转移支付表</t>
    <phoneticPr fontId="2" type="noConversion"/>
  </si>
  <si>
    <t>蓝田县2020年社会保险基金收入表</t>
    <phoneticPr fontId="2" type="noConversion"/>
  </si>
  <si>
    <t>蓝田县2020年国有资本经营预算本级支出表</t>
    <phoneticPr fontId="2" type="noConversion"/>
  </si>
  <si>
    <t>蓝田县2020年国有资本经营预算本级支出表</t>
    <phoneticPr fontId="2" type="noConversion"/>
  </si>
  <si>
    <t>2020年政府预算公开报表</t>
    <phoneticPr fontId="2" type="noConversion"/>
  </si>
  <si>
    <t>蓝田县财政局</t>
    <phoneticPr fontId="2" type="noConversion"/>
  </si>
</sst>
</file>

<file path=xl/styles.xml><?xml version="1.0" encoding="utf-8"?>
<styleSheet xmlns="http://schemas.openxmlformats.org/spreadsheetml/2006/main">
  <numFmts count="10">
    <numFmt numFmtId="41" formatCode="_ * #,##0_ ;_ * \-#,##0_ ;_ * &quot;-&quot;_ ;_ @_ "/>
    <numFmt numFmtId="176" formatCode="0.00_ "/>
    <numFmt numFmtId="177" formatCode="0.0%"/>
    <numFmt numFmtId="178" formatCode="0.00_);[Red]\(0.00\)"/>
    <numFmt numFmtId="179" formatCode="0_ "/>
    <numFmt numFmtId="180" formatCode="0.0_ "/>
    <numFmt numFmtId="181" formatCode="#,##0.00_);[Red]\(#,##0.00\)"/>
    <numFmt numFmtId="182" formatCode="#,##0.00_ "/>
    <numFmt numFmtId="183" formatCode="0_);[Red]\(0\)"/>
    <numFmt numFmtId="184" formatCode=";;"/>
  </numFmts>
  <fonts count="46">
    <font>
      <sz val="11"/>
      <color theme="1"/>
      <name val="Tahoma"/>
      <family val="2"/>
      <charset val="134"/>
    </font>
    <font>
      <sz val="11"/>
      <color theme="1"/>
      <name val="Tahoma"/>
      <family val="2"/>
      <charset val="134"/>
    </font>
    <font>
      <sz val="9"/>
      <name val="Tahoma"/>
      <family val="2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0"/>
      <name val="Arial"/>
      <family val="2"/>
    </font>
    <font>
      <sz val="20"/>
      <name val="方正小标宋简体"/>
      <family val="4"/>
      <charset val="134"/>
    </font>
    <font>
      <sz val="12"/>
      <name val="宋体"/>
      <family val="3"/>
      <charset val="134"/>
    </font>
    <font>
      <sz val="9"/>
      <color theme="1"/>
      <name val="Tahoma"/>
      <family val="2"/>
      <charset val="134"/>
    </font>
    <font>
      <sz val="9"/>
      <name val="宋体"/>
      <family val="3"/>
      <charset val="134"/>
    </font>
    <font>
      <sz val="11"/>
      <name val="宋体"/>
      <family val="3"/>
      <charset val="134"/>
    </font>
    <font>
      <sz val="1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b/>
      <sz val="9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9"/>
      <name val="宋体"/>
      <family val="3"/>
      <charset val="134"/>
      <scheme val="minor"/>
    </font>
    <font>
      <b/>
      <sz val="16"/>
      <color indexed="8"/>
      <name val="宋体"/>
      <family val="3"/>
      <charset val="134"/>
    </font>
    <font>
      <b/>
      <sz val="16"/>
      <color rgb="FF000000"/>
      <name val="宋体"/>
      <family val="3"/>
      <charset val="134"/>
      <scheme val="minor"/>
    </font>
    <font>
      <sz val="9"/>
      <color rgb="FF000000"/>
      <name val="宋体"/>
      <family val="3"/>
      <charset val="134"/>
      <scheme val="minor"/>
    </font>
    <font>
      <b/>
      <sz val="16"/>
      <name val="宋体"/>
      <family val="3"/>
      <charset val="134"/>
      <scheme val="minor"/>
    </font>
    <font>
      <b/>
      <sz val="9"/>
      <name val="宋体"/>
      <family val="3"/>
      <charset val="134"/>
    </font>
    <font>
      <b/>
      <sz val="9"/>
      <name val="Times New Roman"/>
      <family val="1"/>
    </font>
    <font>
      <b/>
      <sz val="9"/>
      <name val="Arial"/>
      <family val="2"/>
    </font>
    <font>
      <b/>
      <sz val="9"/>
      <color indexed="8"/>
      <name val="宋体"/>
      <family val="3"/>
      <charset val="134"/>
      <scheme val="minor"/>
    </font>
    <font>
      <sz val="9"/>
      <color indexed="8"/>
      <name val="宋体"/>
      <family val="3"/>
      <charset val="134"/>
      <scheme val="minor"/>
    </font>
    <font>
      <b/>
      <sz val="16"/>
      <color indexed="8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17"/>
      <name val="宋体"/>
      <family val="3"/>
      <charset val="134"/>
    </font>
    <font>
      <sz val="11"/>
      <color indexed="16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indexed="20"/>
      <name val="宋体"/>
      <family val="3"/>
      <charset val="134"/>
    </font>
    <font>
      <sz val="11"/>
      <color indexed="17"/>
      <name val="宋体"/>
      <family val="3"/>
      <charset val="134"/>
    </font>
    <font>
      <sz val="11"/>
      <color indexed="16"/>
      <name val="宋体"/>
      <family val="3"/>
      <charset val="134"/>
    </font>
    <font>
      <sz val="9"/>
      <color indexed="8"/>
      <name val="宋体"/>
      <family val="3"/>
      <charset val="134"/>
    </font>
    <font>
      <sz val="9"/>
      <color indexed="8"/>
      <name val="Times New Roman"/>
      <family val="1"/>
    </font>
    <font>
      <b/>
      <sz val="9"/>
      <color indexed="8"/>
      <name val="宋体"/>
      <family val="3"/>
      <charset val="134"/>
    </font>
    <font>
      <sz val="11"/>
      <color theme="1"/>
      <name val="宋体"/>
      <family val="2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b/>
      <sz val="12"/>
      <name val="宋体"/>
      <family val="3"/>
      <charset val="134"/>
    </font>
    <font>
      <b/>
      <sz val="12"/>
      <name val="Times New Roman"/>
      <family val="1"/>
    </font>
    <font>
      <b/>
      <sz val="48"/>
      <name val="宋体"/>
      <charset val="134"/>
    </font>
    <font>
      <b/>
      <sz val="20"/>
      <name val="宋体"/>
      <charset val="134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8"/>
      </left>
      <right/>
      <top/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865">
    <xf numFmtId="0" fontId="0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4" fillId="0" borderId="0" applyBorder="0"/>
    <xf numFmtId="0" fontId="7" fillId="0" borderId="0" applyBorder="0"/>
    <xf numFmtId="0" fontId="7" fillId="0" borderId="0" applyBorder="0"/>
    <xf numFmtId="0" fontId="5" fillId="0" borderId="0" applyBorder="0"/>
    <xf numFmtId="9" fontId="7" fillId="0" borderId="0" applyFont="0" applyFill="0" applyBorder="0" applyAlignment="0" applyProtection="0"/>
    <xf numFmtId="0" fontId="10" fillId="0" borderId="0"/>
    <xf numFmtId="0" fontId="12" fillId="0" borderId="0">
      <alignment vertical="center"/>
    </xf>
    <xf numFmtId="1" fontId="7" fillId="0" borderId="0"/>
    <xf numFmtId="0" fontId="9" fillId="0" borderId="0"/>
    <xf numFmtId="0" fontId="5" fillId="0" borderId="0" applyBorder="0"/>
    <xf numFmtId="0" fontId="7" fillId="0" borderId="0" applyBorder="0"/>
    <xf numFmtId="0" fontId="5" fillId="0" borderId="0" applyBorder="0"/>
    <xf numFmtId="9" fontId="7" fillId="0" borderId="0" applyFont="0" applyFill="0" applyBorder="0" applyAlignment="0" applyProtection="0"/>
    <xf numFmtId="0" fontId="10" fillId="0" borderId="0"/>
    <xf numFmtId="0" fontId="12" fillId="0" borderId="0">
      <alignment vertical="center"/>
    </xf>
    <xf numFmtId="0" fontId="7" fillId="0" borderId="0" applyBorder="0"/>
    <xf numFmtId="0" fontId="7" fillId="0" borderId="0" applyBorder="0"/>
    <xf numFmtId="0" fontId="5" fillId="0" borderId="0" applyBorder="0"/>
    <xf numFmtId="9" fontId="7" fillId="0" borderId="0" applyFont="0" applyFill="0" applyBorder="0" applyAlignment="0" applyProtection="0"/>
    <xf numFmtId="0" fontId="10" fillId="0" borderId="0"/>
    <xf numFmtId="0" fontId="7" fillId="0" borderId="0" applyBorder="0"/>
    <xf numFmtId="0" fontId="7" fillId="0" borderId="0" applyBorder="0"/>
    <xf numFmtId="0" fontId="5" fillId="0" borderId="0" applyBorder="0"/>
    <xf numFmtId="9" fontId="7" fillId="0" borderId="0" applyFont="0" applyFill="0" applyBorder="0" applyAlignment="0" applyProtection="0"/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5" fillId="0" borderId="0" applyBorder="0"/>
    <xf numFmtId="0" fontId="5" fillId="0" borderId="0" applyBorder="0"/>
    <xf numFmtId="0" fontId="4" fillId="0" borderId="0" applyBorder="0"/>
    <xf numFmtId="0" fontId="5" fillId="0" borderId="0" applyBorder="0"/>
    <xf numFmtId="0" fontId="5" fillId="0" borderId="0" applyBorder="0"/>
    <xf numFmtId="0" fontId="4" fillId="0" borderId="0" applyBorder="0"/>
    <xf numFmtId="0" fontId="5" fillId="0" borderId="0" applyBorder="0"/>
    <xf numFmtId="0" fontId="5" fillId="0" borderId="0" applyBorder="0">
      <alignment vertical="center"/>
    </xf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0" fontId="4" fillId="0" borderId="0" applyBorder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0" fontId="29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28" fillId="0" borderId="0"/>
    <xf numFmtId="0" fontId="4" fillId="0" borderId="0">
      <alignment vertical="center"/>
    </xf>
    <xf numFmtId="0" fontId="28" fillId="0" borderId="0"/>
    <xf numFmtId="0" fontId="4" fillId="0" borderId="0" applyBorder="0"/>
    <xf numFmtId="0" fontId="28" fillId="0" borderId="0"/>
    <xf numFmtId="0" fontId="4" fillId="0" borderId="0">
      <alignment vertical="center"/>
    </xf>
    <xf numFmtId="0" fontId="5" fillId="0" borderId="0" applyBorder="0"/>
    <xf numFmtId="0" fontId="4" fillId="0" borderId="0">
      <alignment vertical="center"/>
    </xf>
    <xf numFmtId="0" fontId="4" fillId="0" borderId="0">
      <alignment vertical="center"/>
    </xf>
    <xf numFmtId="0" fontId="28" fillId="0" borderId="0"/>
    <xf numFmtId="0" fontId="4" fillId="0" borderId="0">
      <alignment vertical="center"/>
    </xf>
    <xf numFmtId="0" fontId="28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/>
    <xf numFmtId="0" fontId="4" fillId="0" borderId="0" applyBorder="0">
      <alignment vertical="center"/>
    </xf>
    <xf numFmtId="0" fontId="4" fillId="0" borderId="0"/>
    <xf numFmtId="0" fontId="4" fillId="0" borderId="0" applyBorder="0">
      <alignment vertical="center"/>
    </xf>
    <xf numFmtId="0" fontId="4" fillId="0" borderId="0" applyBorder="0">
      <alignment vertical="center"/>
    </xf>
    <xf numFmtId="0" fontId="4" fillId="0" borderId="0" applyBorder="0">
      <alignment vertical="center"/>
    </xf>
    <xf numFmtId="0" fontId="4" fillId="0" borderId="0" applyBorder="0"/>
    <xf numFmtId="0" fontId="4" fillId="0" borderId="0" applyBorder="0">
      <alignment vertical="center"/>
    </xf>
    <xf numFmtId="0" fontId="4" fillId="0" borderId="0" applyBorder="0">
      <alignment vertical="center"/>
    </xf>
    <xf numFmtId="0" fontId="4" fillId="0" borderId="0" applyBorder="0">
      <alignment vertical="center"/>
    </xf>
    <xf numFmtId="0" fontId="4" fillId="0" borderId="0" applyBorder="0"/>
    <xf numFmtId="0" fontId="28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 applyBorder="0"/>
    <xf numFmtId="0" fontId="4" fillId="0" borderId="0">
      <alignment vertical="center"/>
    </xf>
    <xf numFmtId="0" fontId="5" fillId="0" borderId="0" applyBorder="0">
      <alignment vertical="center"/>
    </xf>
    <xf numFmtId="0" fontId="32" fillId="0" borderId="0">
      <alignment vertical="center"/>
    </xf>
    <xf numFmtId="0" fontId="4" fillId="0" borderId="0" applyBorder="0"/>
    <xf numFmtId="0" fontId="4" fillId="0" borderId="0"/>
    <xf numFmtId="0" fontId="5" fillId="0" borderId="0" applyBorder="0"/>
    <xf numFmtId="0" fontId="4" fillId="0" borderId="0"/>
    <xf numFmtId="0" fontId="4" fillId="0" borderId="0"/>
    <xf numFmtId="0" fontId="4" fillId="0" borderId="0" applyBorder="0"/>
    <xf numFmtId="0" fontId="4" fillId="0" borderId="0"/>
    <xf numFmtId="0" fontId="4" fillId="0" borderId="0"/>
    <xf numFmtId="0" fontId="4" fillId="0" borderId="0">
      <alignment vertical="center"/>
    </xf>
    <xf numFmtId="0" fontId="3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/>
    <xf numFmtId="0" fontId="4" fillId="0" borderId="0" applyBorder="0">
      <alignment vertical="center"/>
    </xf>
    <xf numFmtId="0" fontId="3" fillId="0" borderId="0"/>
    <xf numFmtId="0" fontId="4" fillId="0" borderId="0" applyBorder="0">
      <alignment vertical="center"/>
    </xf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0" fontId="4" fillId="0" borderId="0"/>
    <xf numFmtId="0" fontId="4" fillId="0" borderId="0" applyBorder="0"/>
    <xf numFmtId="0" fontId="4" fillId="0" borderId="0" applyBorder="0"/>
    <xf numFmtId="0" fontId="3" fillId="0" borderId="0"/>
    <xf numFmtId="0" fontId="3" fillId="0" borderId="0"/>
    <xf numFmtId="0" fontId="32" fillId="0" borderId="0">
      <alignment vertical="center"/>
    </xf>
    <xf numFmtId="0" fontId="4" fillId="0" borderId="0"/>
    <xf numFmtId="0" fontId="5" fillId="0" borderId="0" applyBorder="0">
      <alignment vertical="center"/>
    </xf>
    <xf numFmtId="0" fontId="30" fillId="5" borderId="0" applyNumberFormat="0" applyBorder="0" applyAlignment="0" applyProtection="0">
      <alignment vertical="center"/>
    </xf>
    <xf numFmtId="0" fontId="5" fillId="0" borderId="0" applyBorder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3" fillId="0" borderId="0"/>
    <xf numFmtId="0" fontId="28" fillId="0" borderId="0"/>
    <xf numFmtId="0" fontId="4" fillId="0" borderId="0" applyBorder="0"/>
    <xf numFmtId="0" fontId="28" fillId="0" borderId="0"/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/>
    <xf numFmtId="0" fontId="4" fillId="0" borderId="0" applyBorder="0">
      <alignment vertical="center"/>
    </xf>
    <xf numFmtId="0" fontId="4" fillId="0" borderId="0" applyBorder="0">
      <alignment vertical="center"/>
    </xf>
    <xf numFmtId="0" fontId="4" fillId="0" borderId="0" applyBorder="0"/>
    <xf numFmtId="0" fontId="4" fillId="0" borderId="0" applyBorder="0">
      <alignment vertical="center"/>
    </xf>
    <xf numFmtId="0" fontId="4" fillId="0" borderId="0" applyBorder="0">
      <alignment vertical="center"/>
    </xf>
    <xf numFmtId="0" fontId="5" fillId="0" borderId="0" applyBorder="0">
      <alignment vertical="center"/>
    </xf>
    <xf numFmtId="0" fontId="32" fillId="0" borderId="0">
      <alignment vertical="center"/>
    </xf>
    <xf numFmtId="0" fontId="4" fillId="0" borderId="0" applyBorder="0"/>
    <xf numFmtId="0" fontId="4" fillId="0" borderId="0"/>
    <xf numFmtId="0" fontId="4" fillId="0" borderId="0" applyBorder="0"/>
    <xf numFmtId="0" fontId="3" fillId="0" borderId="0"/>
    <xf numFmtId="0" fontId="3" fillId="0" borderId="0"/>
    <xf numFmtId="0" fontId="32" fillId="0" borderId="0">
      <alignment vertical="center"/>
    </xf>
    <xf numFmtId="0" fontId="4" fillId="0" borderId="0"/>
    <xf numFmtId="0" fontId="7" fillId="0" borderId="0" applyBorder="0"/>
    <xf numFmtId="0" fontId="5" fillId="0" borderId="0" applyBorder="0"/>
    <xf numFmtId="0" fontId="7" fillId="0" borderId="0" applyBorder="0"/>
    <xf numFmtId="0" fontId="5" fillId="0" borderId="0" applyBorder="0"/>
    <xf numFmtId="0" fontId="5" fillId="0" borderId="0" applyBorder="0"/>
    <xf numFmtId="0" fontId="7" fillId="0" borderId="0" applyBorder="0"/>
    <xf numFmtId="0" fontId="7" fillId="0" borderId="0" applyBorder="0"/>
    <xf numFmtId="0" fontId="5" fillId="0" borderId="0" applyBorder="0"/>
    <xf numFmtId="0" fontId="5" fillId="0" borderId="0" applyBorder="0">
      <alignment vertical="center"/>
    </xf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/>
    <xf numFmtId="0" fontId="33" fillId="4" borderId="0" applyNumberFormat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0" fillId="0" borderId="0"/>
    <xf numFmtId="0" fontId="7" fillId="0" borderId="0">
      <alignment vertical="center"/>
    </xf>
    <xf numFmtId="0" fontId="10" fillId="0" borderId="0"/>
    <xf numFmtId="0" fontId="7" fillId="0" borderId="0" applyBorder="0"/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 applyBorder="0"/>
    <xf numFmtId="0" fontId="7" fillId="0" borderId="0" applyBorder="0">
      <alignment vertical="center"/>
    </xf>
    <xf numFmtId="0" fontId="7" fillId="0" borderId="0"/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/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10" fillId="0" borderId="0"/>
    <xf numFmtId="0" fontId="10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 applyBorder="0"/>
    <xf numFmtId="0" fontId="7" fillId="0" borderId="0">
      <alignment vertical="center"/>
    </xf>
    <xf numFmtId="0" fontId="5" fillId="0" borderId="0" applyBorder="0">
      <alignment vertical="center"/>
    </xf>
    <xf numFmtId="0" fontId="12" fillId="0" borderId="0">
      <alignment vertical="center"/>
    </xf>
    <xf numFmtId="0" fontId="7" fillId="0" borderId="0" applyBorder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Border="0"/>
    <xf numFmtId="0" fontId="7" fillId="0" borderId="0"/>
    <xf numFmtId="0" fontId="7" fillId="0" borderId="0"/>
    <xf numFmtId="0" fontId="7" fillId="0" borderId="0">
      <alignment vertical="center"/>
    </xf>
    <xf numFmtId="0" fontId="1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7" fillId="0" borderId="0" applyBorder="0">
      <alignment vertical="center"/>
    </xf>
    <xf numFmtId="0" fontId="9" fillId="0" borderId="0"/>
    <xf numFmtId="0" fontId="7" fillId="0" borderId="0" applyBorder="0">
      <alignment vertical="center"/>
    </xf>
    <xf numFmtId="0" fontId="7" fillId="0" borderId="0"/>
    <xf numFmtId="0" fontId="7" fillId="0" borderId="0"/>
    <xf numFmtId="0" fontId="7" fillId="0" borderId="0"/>
    <xf numFmtId="0" fontId="9" fillId="0" borderId="0"/>
    <xf numFmtId="0" fontId="7" fillId="0" borderId="0"/>
    <xf numFmtId="0" fontId="7" fillId="0" borderId="0"/>
    <xf numFmtId="0" fontId="7" fillId="0" borderId="0" applyBorder="0"/>
    <xf numFmtId="0" fontId="7" fillId="0" borderId="0" applyBorder="0"/>
    <xf numFmtId="0" fontId="7" fillId="0" borderId="0" applyBorder="0"/>
    <xf numFmtId="0" fontId="9" fillId="0" borderId="0"/>
    <xf numFmtId="0" fontId="9" fillId="0" borderId="0"/>
    <xf numFmtId="0" fontId="9" fillId="0" borderId="0"/>
    <xf numFmtId="0" fontId="5" fillId="0" borderId="0" applyBorder="0"/>
    <xf numFmtId="0" fontId="7" fillId="0" borderId="0"/>
    <xf numFmtId="0" fontId="7" fillId="0" borderId="0" applyBorder="0"/>
    <xf numFmtId="0" fontId="34" fillId="5" borderId="0" applyNumberFormat="0" applyBorder="0" applyAlignment="0" applyProtection="0">
      <alignment vertical="center"/>
    </xf>
    <xf numFmtId="0" fontId="5" fillId="0" borderId="0" applyBorder="0"/>
    <xf numFmtId="0" fontId="7" fillId="0" borderId="0" applyBorder="0"/>
    <xf numFmtId="0" fontId="7" fillId="0" borderId="0" applyBorder="0"/>
    <xf numFmtId="0" fontId="5" fillId="0" borderId="0" applyBorder="0"/>
    <xf numFmtId="0" fontId="5" fillId="0" borderId="0" applyBorder="0">
      <alignment vertical="center"/>
    </xf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/>
    <xf numFmtId="0" fontId="33" fillId="4" borderId="0" applyNumberFormat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0" fillId="0" borderId="0"/>
    <xf numFmtId="0" fontId="7" fillId="0" borderId="0">
      <alignment vertical="center"/>
    </xf>
    <xf numFmtId="0" fontId="10" fillId="0" borderId="0"/>
    <xf numFmtId="0" fontId="7" fillId="0" borderId="0" applyBorder="0"/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 applyBorder="0"/>
    <xf numFmtId="0" fontId="7" fillId="0" borderId="0" applyBorder="0">
      <alignment vertical="center"/>
    </xf>
    <xf numFmtId="0" fontId="7" fillId="0" borderId="0"/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/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10" fillId="0" borderId="0"/>
    <xf numFmtId="0" fontId="10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 applyBorder="0"/>
    <xf numFmtId="0" fontId="7" fillId="0" borderId="0">
      <alignment vertical="center"/>
    </xf>
    <xf numFmtId="0" fontId="5" fillId="0" borderId="0" applyBorder="0">
      <alignment vertical="center"/>
    </xf>
    <xf numFmtId="0" fontId="12" fillId="0" borderId="0">
      <alignment vertical="center"/>
    </xf>
    <xf numFmtId="0" fontId="7" fillId="0" borderId="0" applyBorder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Border="0"/>
    <xf numFmtId="0" fontId="7" fillId="0" borderId="0"/>
    <xf numFmtId="0" fontId="7" fillId="0" borderId="0"/>
    <xf numFmtId="0" fontId="7" fillId="0" borderId="0">
      <alignment vertical="center"/>
    </xf>
    <xf numFmtId="0" fontId="1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7" fillId="0" borderId="0" applyBorder="0">
      <alignment vertical="center"/>
    </xf>
    <xf numFmtId="0" fontId="9" fillId="0" borderId="0"/>
    <xf numFmtId="0" fontId="7" fillId="0" borderId="0" applyBorder="0">
      <alignment vertical="center"/>
    </xf>
    <xf numFmtId="0" fontId="7" fillId="0" borderId="0"/>
    <xf numFmtId="0" fontId="7" fillId="0" borderId="0"/>
    <xf numFmtId="0" fontId="7" fillId="0" borderId="0"/>
    <xf numFmtId="0" fontId="9" fillId="0" borderId="0"/>
    <xf numFmtId="0" fontId="7" fillId="0" borderId="0"/>
    <xf numFmtId="0" fontId="7" fillId="0" borderId="0"/>
    <xf numFmtId="0" fontId="7" fillId="0" borderId="0" applyBorder="0"/>
    <xf numFmtId="0" fontId="7" fillId="0" borderId="0" applyBorder="0"/>
    <xf numFmtId="0" fontId="7" fillId="0" borderId="0" applyBorder="0"/>
    <xf numFmtId="0" fontId="9" fillId="0" borderId="0"/>
    <xf numFmtId="0" fontId="9" fillId="0" borderId="0"/>
    <xf numFmtId="0" fontId="9" fillId="0" borderId="0"/>
    <xf numFmtId="0" fontId="5" fillId="0" borderId="0" applyBorder="0"/>
    <xf numFmtId="0" fontId="7" fillId="0" borderId="0"/>
    <xf numFmtId="0" fontId="7" fillId="0" borderId="0" applyBorder="0"/>
    <xf numFmtId="0" fontId="7" fillId="0" borderId="0" applyBorder="0"/>
    <xf numFmtId="0" fontId="34" fillId="5" borderId="0" applyNumberFormat="0" applyBorder="0" applyAlignment="0" applyProtection="0">
      <alignment vertical="center"/>
    </xf>
    <xf numFmtId="0" fontId="5" fillId="0" borderId="0" applyBorder="0"/>
    <xf numFmtId="0" fontId="7" fillId="0" borderId="0" applyBorder="0"/>
    <xf numFmtId="0" fontId="7" fillId="0" borderId="0" applyBorder="0"/>
    <xf numFmtId="0" fontId="5" fillId="0" borderId="0" applyBorder="0"/>
    <xf numFmtId="0" fontId="5" fillId="0" borderId="0" applyBorder="0">
      <alignment vertical="center"/>
    </xf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/>
    <xf numFmtId="0" fontId="33" fillId="4" borderId="0" applyNumberFormat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0" fillId="0" borderId="0"/>
    <xf numFmtId="0" fontId="7" fillId="0" borderId="0">
      <alignment vertical="center"/>
    </xf>
    <xf numFmtId="0" fontId="10" fillId="0" borderId="0"/>
    <xf numFmtId="0" fontId="7" fillId="0" borderId="0" applyBorder="0"/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 applyBorder="0"/>
    <xf numFmtId="0" fontId="7" fillId="0" borderId="0" applyBorder="0">
      <alignment vertical="center"/>
    </xf>
    <xf numFmtId="0" fontId="7" fillId="0" borderId="0"/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/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10" fillId="0" borderId="0"/>
    <xf numFmtId="0" fontId="10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 applyBorder="0"/>
    <xf numFmtId="0" fontId="7" fillId="0" borderId="0">
      <alignment vertical="center"/>
    </xf>
    <xf numFmtId="0" fontId="5" fillId="0" borderId="0" applyBorder="0">
      <alignment vertical="center"/>
    </xf>
    <xf numFmtId="0" fontId="12" fillId="0" borderId="0">
      <alignment vertical="center"/>
    </xf>
    <xf numFmtId="0" fontId="7" fillId="0" borderId="0" applyBorder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Border="0"/>
    <xf numFmtId="0" fontId="7" fillId="0" borderId="0"/>
    <xf numFmtId="0" fontId="7" fillId="0" borderId="0"/>
    <xf numFmtId="0" fontId="7" fillId="0" borderId="0">
      <alignment vertical="center"/>
    </xf>
    <xf numFmtId="0" fontId="1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7" fillId="0" borderId="0" applyBorder="0">
      <alignment vertical="center"/>
    </xf>
    <xf numFmtId="0" fontId="9" fillId="0" borderId="0"/>
    <xf numFmtId="0" fontId="7" fillId="0" borderId="0" applyBorder="0">
      <alignment vertical="center"/>
    </xf>
    <xf numFmtId="0" fontId="7" fillId="0" borderId="0"/>
    <xf numFmtId="0" fontId="7" fillId="0" borderId="0"/>
    <xf numFmtId="0" fontId="7" fillId="0" borderId="0"/>
    <xf numFmtId="0" fontId="9" fillId="0" borderId="0"/>
    <xf numFmtId="0" fontId="7" fillId="0" borderId="0"/>
    <xf numFmtId="0" fontId="7" fillId="0" borderId="0"/>
    <xf numFmtId="0" fontId="7" fillId="0" borderId="0" applyBorder="0"/>
    <xf numFmtId="0" fontId="7" fillId="0" borderId="0" applyBorder="0"/>
    <xf numFmtId="0" fontId="7" fillId="0" borderId="0" applyBorder="0"/>
    <xf numFmtId="0" fontId="9" fillId="0" borderId="0"/>
    <xf numFmtId="0" fontId="9" fillId="0" borderId="0"/>
    <xf numFmtId="0" fontId="9" fillId="0" borderId="0"/>
    <xf numFmtId="0" fontId="5" fillId="0" borderId="0" applyBorder="0"/>
    <xf numFmtId="0" fontId="7" fillId="0" borderId="0"/>
    <xf numFmtId="0" fontId="7" fillId="0" borderId="0" applyBorder="0"/>
    <xf numFmtId="0" fontId="34" fillId="5" borderId="0" applyNumberFormat="0" applyBorder="0" applyAlignment="0" applyProtection="0">
      <alignment vertical="center"/>
    </xf>
    <xf numFmtId="0" fontId="7" fillId="0" borderId="0" applyBorder="0"/>
    <xf numFmtId="0" fontId="5" fillId="0" borderId="0" applyBorder="0"/>
    <xf numFmtId="0" fontId="5" fillId="0" borderId="0" applyBorder="0">
      <alignment vertical="center"/>
    </xf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/>
    <xf numFmtId="0" fontId="33" fillId="4" borderId="0" applyNumberFormat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0" fillId="0" borderId="0"/>
    <xf numFmtId="0" fontId="7" fillId="0" borderId="0">
      <alignment vertical="center"/>
    </xf>
    <xf numFmtId="0" fontId="10" fillId="0" borderId="0"/>
    <xf numFmtId="0" fontId="7" fillId="0" borderId="0" applyBorder="0"/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 applyBorder="0"/>
    <xf numFmtId="0" fontId="7" fillId="0" borderId="0" applyBorder="0">
      <alignment vertical="center"/>
    </xf>
    <xf numFmtId="0" fontId="7" fillId="0" borderId="0"/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/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10" fillId="0" borderId="0"/>
    <xf numFmtId="0" fontId="10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 applyBorder="0"/>
    <xf numFmtId="0" fontId="7" fillId="0" borderId="0">
      <alignment vertical="center"/>
    </xf>
    <xf numFmtId="0" fontId="5" fillId="0" borderId="0" applyBorder="0">
      <alignment vertical="center"/>
    </xf>
    <xf numFmtId="0" fontId="12" fillId="0" borderId="0">
      <alignment vertical="center"/>
    </xf>
    <xf numFmtId="0" fontId="7" fillId="0" borderId="0" applyBorder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Border="0"/>
    <xf numFmtId="0" fontId="7" fillId="0" borderId="0"/>
    <xf numFmtId="0" fontId="7" fillId="0" borderId="0"/>
    <xf numFmtId="0" fontId="7" fillId="0" borderId="0">
      <alignment vertical="center"/>
    </xf>
    <xf numFmtId="0" fontId="1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7" fillId="0" borderId="0" applyBorder="0">
      <alignment vertical="center"/>
    </xf>
    <xf numFmtId="0" fontId="9" fillId="0" borderId="0"/>
    <xf numFmtId="0" fontId="7" fillId="0" borderId="0" applyBorder="0">
      <alignment vertical="center"/>
    </xf>
    <xf numFmtId="0" fontId="7" fillId="0" borderId="0"/>
    <xf numFmtId="0" fontId="7" fillId="0" borderId="0"/>
    <xf numFmtId="0" fontId="7" fillId="0" borderId="0"/>
    <xf numFmtId="0" fontId="9" fillId="0" borderId="0"/>
    <xf numFmtId="0" fontId="7" fillId="0" borderId="0"/>
    <xf numFmtId="0" fontId="7" fillId="0" borderId="0"/>
    <xf numFmtId="0" fontId="7" fillId="0" borderId="0" applyBorder="0"/>
    <xf numFmtId="0" fontId="7" fillId="0" borderId="0" applyBorder="0"/>
    <xf numFmtId="0" fontId="7" fillId="0" borderId="0" applyBorder="0"/>
    <xf numFmtId="0" fontId="9" fillId="0" borderId="0"/>
    <xf numFmtId="0" fontId="9" fillId="0" borderId="0"/>
    <xf numFmtId="0" fontId="9" fillId="0" borderId="0"/>
    <xf numFmtId="0" fontId="7" fillId="0" borderId="0"/>
    <xf numFmtId="0" fontId="34" fillId="5" borderId="0" applyNumberFormat="0" applyBorder="0" applyAlignment="0" applyProtection="0">
      <alignment vertical="center"/>
    </xf>
    <xf numFmtId="0" fontId="7" fillId="0" borderId="0" applyBorder="0"/>
    <xf numFmtId="0" fontId="5" fillId="0" borderId="0" applyBorder="0"/>
    <xf numFmtId="0" fontId="7" fillId="0" borderId="0" applyBorder="0"/>
    <xf numFmtId="0" fontId="5" fillId="0" borderId="0" applyBorder="0"/>
    <xf numFmtId="0" fontId="7" fillId="0" borderId="0" applyBorder="0"/>
    <xf numFmtId="0" fontId="5" fillId="0" borderId="0" applyBorder="0"/>
    <xf numFmtId="0" fontId="5" fillId="0" borderId="0" applyBorder="0">
      <alignment vertical="center"/>
    </xf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/>
    <xf numFmtId="0" fontId="33" fillId="4" borderId="0" applyNumberFormat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0" fillId="0" borderId="0"/>
    <xf numFmtId="0" fontId="7" fillId="0" borderId="0">
      <alignment vertical="center"/>
    </xf>
    <xf numFmtId="0" fontId="10" fillId="0" borderId="0"/>
    <xf numFmtId="0" fontId="7" fillId="0" borderId="0" applyBorder="0"/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 applyBorder="0"/>
    <xf numFmtId="0" fontId="7" fillId="0" borderId="0" applyBorder="0">
      <alignment vertical="center"/>
    </xf>
    <xf numFmtId="0" fontId="7" fillId="0" borderId="0"/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/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10" fillId="0" borderId="0"/>
    <xf numFmtId="0" fontId="10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 applyBorder="0"/>
    <xf numFmtId="0" fontId="7" fillId="0" borderId="0">
      <alignment vertical="center"/>
    </xf>
    <xf numFmtId="0" fontId="5" fillId="0" borderId="0" applyBorder="0">
      <alignment vertical="center"/>
    </xf>
    <xf numFmtId="0" fontId="12" fillId="0" borderId="0">
      <alignment vertical="center"/>
    </xf>
    <xf numFmtId="0" fontId="7" fillId="0" borderId="0" applyBorder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Border="0"/>
    <xf numFmtId="0" fontId="7" fillId="0" borderId="0"/>
    <xf numFmtId="0" fontId="7" fillId="0" borderId="0"/>
    <xf numFmtId="0" fontId="7" fillId="0" borderId="0">
      <alignment vertical="center"/>
    </xf>
    <xf numFmtId="0" fontId="1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7" fillId="0" borderId="0" applyBorder="0">
      <alignment vertical="center"/>
    </xf>
    <xf numFmtId="0" fontId="9" fillId="0" borderId="0"/>
    <xf numFmtId="0" fontId="7" fillId="0" borderId="0" applyBorder="0">
      <alignment vertical="center"/>
    </xf>
    <xf numFmtId="0" fontId="7" fillId="0" borderId="0"/>
    <xf numFmtId="0" fontId="7" fillId="0" borderId="0"/>
    <xf numFmtId="0" fontId="7" fillId="0" borderId="0"/>
    <xf numFmtId="0" fontId="9" fillId="0" borderId="0"/>
    <xf numFmtId="0" fontId="7" fillId="0" borderId="0"/>
    <xf numFmtId="0" fontId="7" fillId="0" borderId="0"/>
    <xf numFmtId="0" fontId="7" fillId="0" borderId="0" applyBorder="0"/>
    <xf numFmtId="0" fontId="7" fillId="0" borderId="0" applyBorder="0"/>
    <xf numFmtId="0" fontId="7" fillId="0" borderId="0" applyBorder="0"/>
    <xf numFmtId="0" fontId="9" fillId="0" borderId="0"/>
    <xf numFmtId="0" fontId="9" fillId="0" borderId="0"/>
    <xf numFmtId="0" fontId="9" fillId="0" borderId="0"/>
    <xf numFmtId="0" fontId="7" fillId="0" borderId="0"/>
    <xf numFmtId="0" fontId="34" fillId="5" borderId="0" applyNumberFormat="0" applyBorder="0" applyAlignment="0" applyProtection="0">
      <alignment vertical="center"/>
    </xf>
    <xf numFmtId="0" fontId="7" fillId="0" borderId="0" applyBorder="0"/>
    <xf numFmtId="0" fontId="7" fillId="0" borderId="0" applyBorder="0"/>
    <xf numFmtId="0" fontId="5" fillId="0" borderId="0" applyBorder="0"/>
    <xf numFmtId="0" fontId="7" fillId="0" borderId="0" applyBorder="0"/>
    <xf numFmtId="0" fontId="5" fillId="0" borderId="0" applyBorder="0"/>
    <xf numFmtId="0" fontId="7" fillId="0" borderId="0" applyBorder="0"/>
    <xf numFmtId="0" fontId="5" fillId="0" borderId="0" applyBorder="0"/>
    <xf numFmtId="0" fontId="5" fillId="0" borderId="0" applyBorder="0">
      <alignment vertical="center"/>
    </xf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/>
    <xf numFmtId="0" fontId="33" fillId="4" borderId="0" applyNumberFormat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0" fillId="0" borderId="0"/>
    <xf numFmtId="0" fontId="7" fillId="0" borderId="0">
      <alignment vertical="center"/>
    </xf>
    <xf numFmtId="0" fontId="10" fillId="0" borderId="0"/>
    <xf numFmtId="0" fontId="7" fillId="0" borderId="0" applyBorder="0"/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 applyBorder="0"/>
    <xf numFmtId="0" fontId="7" fillId="0" borderId="0" applyBorder="0">
      <alignment vertical="center"/>
    </xf>
    <xf numFmtId="0" fontId="7" fillId="0" borderId="0"/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/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10" fillId="0" borderId="0"/>
    <xf numFmtId="0" fontId="10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 applyBorder="0"/>
    <xf numFmtId="0" fontId="7" fillId="0" borderId="0">
      <alignment vertical="center"/>
    </xf>
    <xf numFmtId="0" fontId="5" fillId="0" borderId="0" applyBorder="0">
      <alignment vertical="center"/>
    </xf>
    <xf numFmtId="0" fontId="12" fillId="0" borderId="0">
      <alignment vertical="center"/>
    </xf>
    <xf numFmtId="0" fontId="7" fillId="0" borderId="0" applyBorder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Border="0"/>
    <xf numFmtId="0" fontId="7" fillId="0" borderId="0"/>
    <xf numFmtId="0" fontId="7" fillId="0" borderId="0"/>
    <xf numFmtId="0" fontId="7" fillId="0" borderId="0">
      <alignment vertical="center"/>
    </xf>
    <xf numFmtId="0" fontId="1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7" fillId="0" borderId="0" applyBorder="0">
      <alignment vertical="center"/>
    </xf>
    <xf numFmtId="0" fontId="9" fillId="0" borderId="0"/>
    <xf numFmtId="0" fontId="7" fillId="0" borderId="0" applyBorder="0">
      <alignment vertical="center"/>
    </xf>
    <xf numFmtId="0" fontId="7" fillId="0" borderId="0"/>
    <xf numFmtId="0" fontId="7" fillId="0" borderId="0"/>
    <xf numFmtId="0" fontId="7" fillId="0" borderId="0"/>
    <xf numFmtId="0" fontId="9" fillId="0" borderId="0"/>
    <xf numFmtId="0" fontId="7" fillId="0" borderId="0"/>
    <xf numFmtId="0" fontId="7" fillId="0" borderId="0"/>
    <xf numFmtId="0" fontId="7" fillId="0" borderId="0" applyBorder="0"/>
    <xf numFmtId="0" fontId="7" fillId="0" borderId="0" applyBorder="0"/>
    <xf numFmtId="0" fontId="7" fillId="0" borderId="0" applyBorder="0"/>
    <xf numFmtId="0" fontId="9" fillId="0" borderId="0"/>
    <xf numFmtId="0" fontId="9" fillId="0" borderId="0"/>
    <xf numFmtId="0" fontId="9" fillId="0" borderId="0"/>
    <xf numFmtId="0" fontId="7" fillId="0" borderId="0"/>
    <xf numFmtId="0" fontId="34" fillId="5" borderId="0" applyNumberFormat="0" applyBorder="0" applyAlignment="0" applyProtection="0">
      <alignment vertical="center"/>
    </xf>
    <xf numFmtId="0" fontId="7" fillId="0" borderId="0" applyBorder="0">
      <alignment vertical="center"/>
    </xf>
    <xf numFmtId="0" fontId="5" fillId="0" borderId="0" applyBorder="0"/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/>
    <xf numFmtId="0" fontId="7" fillId="0" borderId="0" applyBorder="0">
      <alignment vertical="center"/>
    </xf>
    <xf numFmtId="0" fontId="7" fillId="0" borderId="0" applyBorder="0"/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/>
    <xf numFmtId="0" fontId="7" fillId="0" borderId="0" applyBorder="0">
      <alignment vertical="center"/>
    </xf>
    <xf numFmtId="0" fontId="7" fillId="0" borderId="0" applyBorder="0"/>
    <xf numFmtId="0" fontId="10" fillId="0" borderId="0"/>
    <xf numFmtId="0" fontId="5" fillId="0" borderId="0" applyBorder="0"/>
    <xf numFmtId="0" fontId="9" fillId="0" borderId="0"/>
    <xf numFmtId="0" fontId="9" fillId="0" borderId="0"/>
    <xf numFmtId="0" fontId="39" fillId="0" borderId="0">
      <alignment vertical="center"/>
    </xf>
    <xf numFmtId="0" fontId="7" fillId="0" borderId="0"/>
    <xf numFmtId="9" fontId="7" fillId="0" borderId="0" applyFont="0" applyFill="0" applyBorder="0" applyAlignment="0" applyProtection="0">
      <alignment vertical="center"/>
    </xf>
    <xf numFmtId="0" fontId="7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 applyBorder="0">
      <alignment vertical="center"/>
    </xf>
    <xf numFmtId="0" fontId="10" fillId="0" borderId="0"/>
    <xf numFmtId="0" fontId="9" fillId="0" borderId="0"/>
    <xf numFmtId="0" fontId="9" fillId="0" borderId="0"/>
    <xf numFmtId="0" fontId="39" fillId="0" borderId="0">
      <alignment vertical="center"/>
    </xf>
    <xf numFmtId="0" fontId="7" fillId="0" borderId="0"/>
    <xf numFmtId="9" fontId="7" fillId="0" borderId="0" applyFont="0" applyFill="0" applyBorder="0" applyAlignment="0" applyProtection="0">
      <alignment vertical="center"/>
    </xf>
    <xf numFmtId="0" fontId="7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5" fillId="0" borderId="0" applyBorder="0"/>
    <xf numFmtId="0" fontId="4" fillId="0" borderId="0" applyBorder="0"/>
    <xf numFmtId="0" fontId="5" fillId="0" borderId="0" applyBorder="0"/>
    <xf numFmtId="0" fontId="10" fillId="0" borderId="0"/>
    <xf numFmtId="0" fontId="4" fillId="0" borderId="0" applyBorder="0"/>
    <xf numFmtId="0" fontId="7" fillId="0" borderId="0">
      <alignment vertical="center"/>
    </xf>
    <xf numFmtId="0" fontId="5" fillId="0" borderId="0" applyBorder="0"/>
    <xf numFmtId="0" fontId="5" fillId="0" borderId="0" applyBorder="0">
      <alignment vertical="center"/>
    </xf>
    <xf numFmtId="0" fontId="10" fillId="0" borderId="0"/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7" fillId="0" borderId="0" applyBorder="0"/>
    <xf numFmtId="0" fontId="10" fillId="0" borderId="0"/>
    <xf numFmtId="0" fontId="7" fillId="0" borderId="0">
      <alignment vertical="center"/>
    </xf>
    <xf numFmtId="0" fontId="3" fillId="0" borderId="0"/>
    <xf numFmtId="0" fontId="10" fillId="0" borderId="0"/>
    <xf numFmtId="0" fontId="9" fillId="0" borderId="0"/>
    <xf numFmtId="0" fontId="9" fillId="0" borderId="0"/>
    <xf numFmtId="0" fontId="28" fillId="0" borderId="0"/>
    <xf numFmtId="0" fontId="9" fillId="0" borderId="0"/>
    <xf numFmtId="0" fontId="9" fillId="0" borderId="0"/>
    <xf numFmtId="0" fontId="4" fillId="0" borderId="0" applyBorder="0"/>
    <xf numFmtId="0" fontId="28" fillId="0" borderId="0"/>
    <xf numFmtId="0" fontId="4" fillId="0" borderId="0">
      <alignment vertical="center"/>
    </xf>
    <xf numFmtId="0" fontId="35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>
      <alignment vertical="center"/>
    </xf>
    <xf numFmtId="0" fontId="4" fillId="0" borderId="0" applyBorder="0">
      <alignment vertical="center"/>
    </xf>
    <xf numFmtId="0" fontId="4" fillId="0" borderId="0"/>
    <xf numFmtId="0" fontId="4" fillId="0" borderId="0" applyBorder="0">
      <alignment vertical="center"/>
    </xf>
    <xf numFmtId="9" fontId="7" fillId="0" borderId="0" applyFont="0" applyFill="0" applyBorder="0" applyAlignment="0" applyProtection="0"/>
    <xf numFmtId="0" fontId="4" fillId="0" borderId="0" applyBorder="0">
      <alignment vertical="center"/>
    </xf>
    <xf numFmtId="0" fontId="4" fillId="0" borderId="0" applyBorder="0"/>
    <xf numFmtId="0" fontId="4" fillId="0" borderId="0" applyBorder="0">
      <alignment vertical="center"/>
    </xf>
    <xf numFmtId="9" fontId="7" fillId="0" borderId="0" applyFont="0" applyFill="0" applyBorder="0" applyAlignment="0" applyProtection="0"/>
    <xf numFmtId="0" fontId="4" fillId="0" borderId="0" applyBorder="0">
      <alignment vertical="center"/>
    </xf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/>
    <xf numFmtId="0" fontId="5" fillId="0" borderId="0" applyBorder="0">
      <alignment vertical="center"/>
    </xf>
    <xf numFmtId="0" fontId="5" fillId="0" borderId="0" applyBorder="0"/>
    <xf numFmtId="0" fontId="7" fillId="0" borderId="0" applyBorder="0"/>
    <xf numFmtId="0" fontId="5" fillId="0" borderId="0" applyBorder="0">
      <alignment vertical="center"/>
    </xf>
    <xf numFmtId="0" fontId="32" fillId="0" borderId="0">
      <alignment vertical="center"/>
    </xf>
    <xf numFmtId="0" fontId="4" fillId="0" borderId="0" applyBorder="0"/>
    <xf numFmtId="0" fontId="4" fillId="0" borderId="0"/>
    <xf numFmtId="0" fontId="5" fillId="0" borderId="0" applyBorder="0"/>
    <xf numFmtId="0" fontId="7" fillId="0" borderId="0" applyBorder="0"/>
    <xf numFmtId="0" fontId="5" fillId="0" borderId="0" applyBorder="0"/>
    <xf numFmtId="0" fontId="7" fillId="0" borderId="0" applyBorder="0"/>
    <xf numFmtId="0" fontId="7" fillId="0" borderId="0" applyBorder="0"/>
    <xf numFmtId="0" fontId="4" fillId="0" borderId="0" applyBorder="0"/>
    <xf numFmtId="0" fontId="3" fillId="0" borderId="0"/>
    <xf numFmtId="0" fontId="3" fillId="0" borderId="0"/>
    <xf numFmtId="0" fontId="32" fillId="0" borderId="0">
      <alignment vertical="center"/>
    </xf>
    <xf numFmtId="0" fontId="4" fillId="0" borderId="0"/>
    <xf numFmtId="0" fontId="7" fillId="0" borderId="0">
      <alignment vertical="center"/>
    </xf>
    <xf numFmtId="0" fontId="7" fillId="0" borderId="0" applyBorder="0"/>
    <xf numFmtId="0" fontId="7" fillId="0" borderId="0" applyBorder="0">
      <alignment vertical="center"/>
    </xf>
    <xf numFmtId="0" fontId="7" fillId="0" borderId="0"/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/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10" fillId="0" borderId="0"/>
    <xf numFmtId="0" fontId="10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 applyBorder="0"/>
    <xf numFmtId="0" fontId="7" fillId="0" borderId="0">
      <alignment vertical="center"/>
    </xf>
    <xf numFmtId="0" fontId="5" fillId="0" borderId="0" applyBorder="0">
      <alignment vertical="center"/>
    </xf>
    <xf numFmtId="0" fontId="12" fillId="0" borderId="0">
      <alignment vertical="center"/>
    </xf>
    <xf numFmtId="0" fontId="7" fillId="0" borderId="0" applyBorder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Border="0"/>
    <xf numFmtId="0" fontId="7" fillId="0" borderId="0"/>
    <xf numFmtId="0" fontId="7" fillId="0" borderId="0"/>
    <xf numFmtId="0" fontId="7" fillId="0" borderId="0">
      <alignment vertical="center"/>
    </xf>
    <xf numFmtId="0" fontId="1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7" fillId="0" borderId="0" applyBorder="0">
      <alignment vertical="center"/>
    </xf>
    <xf numFmtId="0" fontId="9" fillId="0" borderId="0"/>
    <xf numFmtId="0" fontId="7" fillId="0" borderId="0" applyBorder="0">
      <alignment vertical="center"/>
    </xf>
    <xf numFmtId="0" fontId="7" fillId="0" borderId="0"/>
    <xf numFmtId="0" fontId="7" fillId="0" borderId="0"/>
    <xf numFmtId="0" fontId="7" fillId="0" borderId="0"/>
    <xf numFmtId="0" fontId="9" fillId="0" borderId="0"/>
    <xf numFmtId="0" fontId="7" fillId="0" borderId="0"/>
    <xf numFmtId="0" fontId="7" fillId="0" borderId="0"/>
    <xf numFmtId="0" fontId="7" fillId="0" borderId="0" applyBorder="0"/>
    <xf numFmtId="0" fontId="7" fillId="0" borderId="0" applyBorder="0"/>
    <xf numFmtId="0" fontId="7" fillId="0" borderId="0" applyBorder="0"/>
    <xf numFmtId="0" fontId="9" fillId="0" borderId="0"/>
    <xf numFmtId="0" fontId="9" fillId="0" borderId="0"/>
    <xf numFmtId="0" fontId="9" fillId="0" borderId="0"/>
    <xf numFmtId="0" fontId="7" fillId="0" borderId="0"/>
    <xf numFmtId="0" fontId="34" fillId="5" borderId="0" applyNumberFormat="0" applyBorder="0" applyAlignment="0" applyProtection="0">
      <alignment vertical="center"/>
    </xf>
  </cellStyleXfs>
  <cellXfs count="207">
    <xf numFmtId="0" fontId="0" fillId="0" borderId="0" xfId="0">
      <alignment vertical="center"/>
    </xf>
    <xf numFmtId="0" fontId="5" fillId="0" borderId="0" xfId="2" applyFont="1" applyProtection="1">
      <protection locked="0" hidden="1"/>
    </xf>
    <xf numFmtId="0" fontId="5" fillId="0" borderId="0" xfId="2" applyFont="1" applyAlignment="1" applyProtection="1">
      <alignment horizontal="center" vertical="center"/>
      <protection locked="0" hidden="1"/>
    </xf>
    <xf numFmtId="0" fontId="6" fillId="0" borderId="0" xfId="2" applyFont="1" applyProtection="1">
      <protection locked="0" hidden="1"/>
    </xf>
    <xf numFmtId="0" fontId="13" fillId="0" borderId="0" xfId="0" applyFont="1">
      <alignment vertical="center"/>
    </xf>
    <xf numFmtId="0" fontId="13" fillId="0" borderId="0" xfId="0" applyFont="1" applyAlignment="1"/>
    <xf numFmtId="0" fontId="13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left" vertical="center"/>
    </xf>
    <xf numFmtId="0" fontId="13" fillId="0" borderId="0" xfId="0" applyFont="1" applyAlignment="1">
      <alignment horizontal="center" vertical="center"/>
    </xf>
    <xf numFmtId="0" fontId="17" fillId="0" borderId="19" xfId="27" applyFont="1" applyFill="1" applyBorder="1" applyAlignment="1">
      <alignment horizontal="center" vertical="center"/>
    </xf>
    <xf numFmtId="0" fontId="8" fillId="0" borderId="0" xfId="0" applyFont="1">
      <alignment vertical="center"/>
    </xf>
    <xf numFmtId="0" fontId="13" fillId="0" borderId="1" xfId="28" applyFont="1" applyBorder="1">
      <alignment vertical="center"/>
    </xf>
    <xf numFmtId="0" fontId="14" fillId="0" borderId="5" xfId="28" applyFont="1" applyBorder="1" applyAlignment="1">
      <alignment horizontal="center" vertical="center"/>
    </xf>
    <xf numFmtId="0" fontId="13" fillId="0" borderId="0" xfId="0" applyFont="1">
      <alignment vertical="center"/>
    </xf>
    <xf numFmtId="0" fontId="14" fillId="0" borderId="1" xfId="0" applyFont="1" applyBorder="1" applyAlignment="1">
      <alignment horizontal="center" vertical="center"/>
    </xf>
    <xf numFmtId="0" fontId="13" fillId="0" borderId="12" xfId="0" applyFont="1" applyBorder="1" applyAlignment="1"/>
    <xf numFmtId="0" fontId="14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vertical="center"/>
    </xf>
    <xf numFmtId="0" fontId="14" fillId="0" borderId="1" xfId="0" applyFont="1" applyBorder="1" applyAlignment="1">
      <alignment vertical="center"/>
    </xf>
    <xf numFmtId="0" fontId="13" fillId="0" borderId="0" xfId="30" applyFont="1" applyAlignment="1">
      <alignment vertical="center"/>
    </xf>
    <xf numFmtId="0" fontId="13" fillId="0" borderId="0" xfId="30" applyFont="1">
      <alignment vertical="center"/>
    </xf>
    <xf numFmtId="0" fontId="13" fillId="0" borderId="0" xfId="30" applyFont="1" applyAlignment="1">
      <alignment horizontal="right" vertical="center"/>
    </xf>
    <xf numFmtId="0" fontId="14" fillId="0" borderId="1" xfId="30" applyFont="1" applyBorder="1" applyAlignment="1">
      <alignment horizontal="center" vertical="center"/>
    </xf>
    <xf numFmtId="0" fontId="13" fillId="0" borderId="1" xfId="30" applyFont="1" applyBorder="1">
      <alignment vertical="center"/>
    </xf>
    <xf numFmtId="0" fontId="13" fillId="0" borderId="1" xfId="0" applyFont="1" applyBorder="1" applyAlignment="1">
      <alignment horizontal="justify" vertical="center" wrapText="1"/>
    </xf>
    <xf numFmtId="0" fontId="13" fillId="0" borderId="1" xfId="0" applyFont="1" applyBorder="1" applyAlignment="1">
      <alignment horizontal="right" vertical="center" wrapText="1"/>
    </xf>
    <xf numFmtId="0" fontId="13" fillId="0" borderId="1" xfId="0" applyFont="1" applyBorder="1" applyAlignment="1">
      <alignment horizontal="left" vertical="center" wrapText="1"/>
    </xf>
    <xf numFmtId="0" fontId="14" fillId="0" borderId="1" xfId="0" applyFont="1" applyBorder="1" applyAlignment="1">
      <alignment horizontal="right" vertical="center" wrapText="1"/>
    </xf>
    <xf numFmtId="0" fontId="20" fillId="0" borderId="1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right" vertical="center"/>
    </xf>
    <xf numFmtId="0" fontId="14" fillId="0" borderId="1" xfId="0" applyFont="1" applyBorder="1" applyAlignment="1">
      <alignment horizontal="right" vertical="center"/>
    </xf>
    <xf numFmtId="0" fontId="13" fillId="0" borderId="0" xfId="0" applyFont="1" applyAlignment="1">
      <alignment vertical="center"/>
    </xf>
    <xf numFmtId="0" fontId="13" fillId="0" borderId="0" xfId="0" applyFont="1" applyAlignment="1">
      <alignment horizontal="left" vertical="center"/>
    </xf>
    <xf numFmtId="0" fontId="17" fillId="0" borderId="19" xfId="29" applyFont="1" applyFill="1" applyBorder="1" applyAlignment="1">
      <alignment horizontal="center" vertical="center"/>
    </xf>
    <xf numFmtId="0" fontId="16" fillId="0" borderId="19" xfId="29" applyFont="1" applyFill="1" applyBorder="1" applyAlignment="1">
      <alignment horizontal="center" vertical="center"/>
    </xf>
    <xf numFmtId="0" fontId="16" fillId="0" borderId="19" xfId="29" applyFont="1" applyFill="1" applyBorder="1" applyAlignment="1">
      <alignment horizontal="right" vertical="center"/>
    </xf>
    <xf numFmtId="0" fontId="13" fillId="0" borderId="0" xfId="29" applyFont="1" applyAlignment="1">
      <alignment vertical="center"/>
    </xf>
    <xf numFmtId="0" fontId="14" fillId="0" borderId="1" xfId="28" applyFont="1" applyBorder="1">
      <alignment vertical="center"/>
    </xf>
    <xf numFmtId="0" fontId="16" fillId="0" borderId="0" xfId="2" applyFont="1" applyProtection="1">
      <protection locked="0" hidden="1"/>
    </xf>
    <xf numFmtId="176" fontId="22" fillId="0" borderId="4" xfId="2" applyNumberFormat="1" applyFont="1" applyBorder="1" applyAlignment="1">
      <alignment horizontal="center" vertical="center" wrapText="1"/>
    </xf>
    <xf numFmtId="176" fontId="17" fillId="0" borderId="4" xfId="2" applyNumberFormat="1" applyFont="1" applyBorder="1" applyAlignment="1">
      <alignment horizontal="center" vertical="center" wrapText="1"/>
    </xf>
    <xf numFmtId="3" fontId="16" fillId="0" borderId="1" xfId="2" applyNumberFormat="1" applyFont="1" applyFill="1" applyBorder="1" applyAlignment="1" applyProtection="1">
      <alignment vertical="center"/>
    </xf>
    <xf numFmtId="0" fontId="14" fillId="0" borderId="1" xfId="28" applyFont="1" applyBorder="1" applyAlignment="1">
      <alignment horizontal="center" vertical="center"/>
    </xf>
    <xf numFmtId="0" fontId="16" fillId="0" borderId="1" xfId="2" applyFont="1" applyFill="1" applyBorder="1" applyAlignment="1">
      <alignment horizontal="right" vertical="center" wrapText="1"/>
    </xf>
    <xf numFmtId="0" fontId="16" fillId="0" borderId="1" xfId="2" applyFont="1" applyFill="1" applyBorder="1" applyAlignment="1">
      <alignment horizontal="right" vertical="center"/>
    </xf>
    <xf numFmtId="177" fontId="16" fillId="0" borderId="1" xfId="1" applyNumberFormat="1" applyFont="1" applyBorder="1" applyAlignment="1" applyProtection="1">
      <alignment horizontal="right" vertical="center" wrapText="1"/>
      <protection hidden="1"/>
    </xf>
    <xf numFmtId="0" fontId="16" fillId="0" borderId="0" xfId="2" applyFont="1" applyAlignment="1" applyProtection="1">
      <alignment vertical="center"/>
      <protection locked="0" hidden="1"/>
    </xf>
    <xf numFmtId="0" fontId="16" fillId="0" borderId="0" xfId="2" applyFont="1" applyBorder="1" applyAlignment="1" applyProtection="1">
      <alignment vertical="center"/>
      <protection locked="0" hidden="1"/>
    </xf>
    <xf numFmtId="0" fontId="16" fillId="0" borderId="0" xfId="2" applyFont="1" applyBorder="1" applyAlignment="1" applyProtection="1">
      <alignment horizontal="right" vertical="center"/>
      <protection locked="0" hidden="1"/>
    </xf>
    <xf numFmtId="0" fontId="16" fillId="0" borderId="18" xfId="27" applyFont="1" applyFill="1" applyBorder="1" applyAlignment="1">
      <alignment horizontal="center" vertical="center"/>
    </xf>
    <xf numFmtId="0" fontId="13" fillId="0" borderId="0" xfId="0" applyFont="1" applyAlignment="1">
      <alignment horizontal="right" vertical="center"/>
    </xf>
    <xf numFmtId="0" fontId="13" fillId="0" borderId="1" xfId="0" applyFont="1" applyBorder="1" applyAlignment="1">
      <alignment horizontal="justify" vertical="center"/>
    </xf>
    <xf numFmtId="0" fontId="13" fillId="0" borderId="1" xfId="0" applyFont="1" applyBorder="1" applyAlignment="1">
      <alignment horizontal="center" vertical="center"/>
    </xf>
    <xf numFmtId="0" fontId="13" fillId="0" borderId="0" xfId="16" applyFont="1">
      <alignment vertical="center"/>
    </xf>
    <xf numFmtId="0" fontId="13" fillId="0" borderId="0" xfId="16" applyFont="1" applyBorder="1">
      <alignment vertical="center"/>
    </xf>
    <xf numFmtId="178" fontId="13" fillId="0" borderId="0" xfId="16" applyNumberFormat="1" applyFont="1" applyBorder="1" applyAlignment="1">
      <alignment horizontal="right" vertical="center"/>
    </xf>
    <xf numFmtId="0" fontId="14" fillId="0" borderId="1" xfId="16" applyFont="1" applyBorder="1" applyAlignment="1">
      <alignment horizontal="center" vertical="center"/>
    </xf>
    <xf numFmtId="178" fontId="14" fillId="0" borderId="1" xfId="16" applyNumberFormat="1" applyFont="1" applyBorder="1" applyAlignment="1">
      <alignment horizontal="center" vertical="center"/>
    </xf>
    <xf numFmtId="0" fontId="13" fillId="0" borderId="1" xfId="16" applyFont="1" applyBorder="1">
      <alignment vertical="center"/>
    </xf>
    <xf numFmtId="0" fontId="14" fillId="0" borderId="0" xfId="0" applyFont="1">
      <alignment vertical="center"/>
    </xf>
    <xf numFmtId="0" fontId="16" fillId="0" borderId="0" xfId="3" applyFont="1" applyAlignment="1">
      <alignment vertical="center"/>
    </xf>
    <xf numFmtId="178" fontId="26" fillId="0" borderId="0" xfId="9" applyNumberFormat="1" applyFont="1" applyAlignment="1" applyProtection="1">
      <alignment vertical="center" wrapText="1"/>
    </xf>
    <xf numFmtId="178" fontId="16" fillId="0" borderId="0" xfId="4" applyNumberFormat="1" applyFont="1" applyAlignment="1">
      <alignment vertical="center"/>
    </xf>
    <xf numFmtId="1" fontId="26" fillId="0" borderId="0" xfId="9" applyNumberFormat="1" applyFont="1" applyAlignment="1" applyProtection="1">
      <alignment vertical="center"/>
    </xf>
    <xf numFmtId="1" fontId="16" fillId="0" borderId="0" xfId="9" applyNumberFormat="1" applyFont="1" applyAlignment="1" applyProtection="1">
      <alignment horizontal="right" vertical="center"/>
    </xf>
    <xf numFmtId="0" fontId="16" fillId="0" borderId="0" xfId="22" applyFont="1" applyAlignment="1">
      <alignment vertical="center"/>
    </xf>
    <xf numFmtId="0" fontId="16" fillId="0" borderId="0" xfId="22" applyFont="1"/>
    <xf numFmtId="176" fontId="17" fillId="0" borderId="1" xfId="23" applyNumberFormat="1" applyFont="1" applyBorder="1" applyAlignment="1">
      <alignment horizontal="center" vertical="center" wrapText="1"/>
    </xf>
    <xf numFmtId="0" fontId="17" fillId="0" borderId="1" xfId="23" applyFont="1" applyBorder="1" applyAlignment="1">
      <alignment horizontal="left" vertical="center"/>
    </xf>
    <xf numFmtId="179" fontId="16" fillId="0" borderId="1" xfId="23" applyNumberFormat="1" applyFont="1" applyFill="1" applyBorder="1" applyAlignment="1" applyProtection="1">
      <alignment vertical="center"/>
      <protection locked="0"/>
    </xf>
    <xf numFmtId="0" fontId="17" fillId="0" borderId="1" xfId="23" applyNumberFormat="1" applyFont="1" applyBorder="1" applyAlignment="1">
      <alignment horizontal="right" vertical="center"/>
    </xf>
    <xf numFmtId="177" fontId="17" fillId="0" borderId="1" xfId="23" applyNumberFormat="1" applyFont="1" applyBorder="1" applyAlignment="1">
      <alignment horizontal="right" vertical="center"/>
    </xf>
    <xf numFmtId="179" fontId="17" fillId="0" borderId="1" xfId="23" applyNumberFormat="1" applyFont="1" applyBorder="1" applyAlignment="1">
      <alignment horizontal="right" vertical="center"/>
    </xf>
    <xf numFmtId="0" fontId="16" fillId="0" borderId="1" xfId="23" applyNumberFormat="1" applyFont="1" applyBorder="1" applyAlignment="1">
      <alignment horizontal="right" vertical="center"/>
    </xf>
    <xf numFmtId="177" fontId="16" fillId="0" borderId="1" xfId="23" applyNumberFormat="1" applyFont="1" applyBorder="1" applyAlignment="1">
      <alignment horizontal="right" vertical="center"/>
    </xf>
    <xf numFmtId="179" fontId="16" fillId="0" borderId="1" xfId="23" applyNumberFormat="1" applyFont="1" applyBorder="1" applyAlignment="1">
      <alignment horizontal="right" vertical="center"/>
    </xf>
    <xf numFmtId="0" fontId="16" fillId="0" borderId="1" xfId="22" applyFont="1" applyBorder="1" applyAlignment="1">
      <alignment horizontal="right" vertical="center"/>
    </xf>
    <xf numFmtId="0" fontId="16" fillId="0" borderId="0" xfId="17" applyFont="1"/>
    <xf numFmtId="1" fontId="25" fillId="0" borderId="0" xfId="9" applyNumberFormat="1" applyFont="1" applyProtection="1"/>
    <xf numFmtId="1" fontId="26" fillId="0" borderId="0" xfId="9" applyNumberFormat="1" applyFont="1" applyAlignment="1" applyProtection="1">
      <alignment horizontal="right" vertical="center"/>
    </xf>
    <xf numFmtId="1" fontId="25" fillId="0" borderId="1" xfId="9" applyNumberFormat="1" applyFont="1" applyBorder="1" applyAlignment="1" applyProtection="1">
      <alignment horizontal="center" vertical="center" wrapText="1"/>
    </xf>
    <xf numFmtId="1" fontId="25" fillId="0" borderId="7" xfId="9" applyNumberFormat="1" applyFont="1" applyBorder="1" applyAlignment="1" applyProtection="1">
      <alignment horizontal="center" vertical="center" wrapText="1"/>
    </xf>
    <xf numFmtId="0" fontId="17" fillId="0" borderId="1" xfId="2" applyNumberFormat="1" applyFont="1" applyBorder="1" applyAlignment="1">
      <alignment horizontal="right" vertical="center"/>
    </xf>
    <xf numFmtId="177" fontId="17" fillId="0" borderId="1" xfId="2" applyNumberFormat="1" applyFont="1" applyBorder="1" applyAlignment="1">
      <alignment horizontal="right" vertical="center"/>
    </xf>
    <xf numFmtId="0" fontId="16" fillId="0" borderId="1" xfId="2" applyFont="1" applyBorder="1" applyAlignment="1">
      <alignment horizontal="left" vertical="center"/>
    </xf>
    <xf numFmtId="0" fontId="17" fillId="0" borderId="1" xfId="2" applyFont="1" applyBorder="1" applyAlignment="1">
      <alignment horizontal="left" vertical="center"/>
    </xf>
    <xf numFmtId="0" fontId="16" fillId="0" borderId="1" xfId="2" applyNumberFormat="1" applyFont="1" applyBorder="1" applyAlignment="1">
      <alignment horizontal="right" vertical="center"/>
    </xf>
    <xf numFmtId="177" fontId="16" fillId="0" borderId="1" xfId="2" applyNumberFormat="1" applyFont="1" applyBorder="1" applyAlignment="1">
      <alignment horizontal="right" vertical="center"/>
    </xf>
    <xf numFmtId="0" fontId="16" fillId="0" borderId="1" xfId="2" applyFont="1" applyBorder="1" applyAlignment="1">
      <alignment horizontal="right" vertical="center"/>
    </xf>
    <xf numFmtId="49" fontId="16" fillId="0" borderId="1" xfId="2" applyNumberFormat="1" applyFont="1" applyBorder="1" applyAlignment="1">
      <alignment horizontal="left" vertical="center"/>
    </xf>
    <xf numFmtId="49" fontId="16" fillId="0" borderId="1" xfId="2" applyNumberFormat="1" applyFont="1" applyBorder="1" applyAlignment="1">
      <alignment vertical="center"/>
    </xf>
    <xf numFmtId="41" fontId="37" fillId="0" borderId="1" xfId="121" applyNumberFormat="1" applyFont="1" applyBorder="1" applyAlignment="1">
      <alignment horizontal="right" vertical="center"/>
    </xf>
    <xf numFmtId="0" fontId="9" fillId="0" borderId="1" xfId="575" applyFont="1" applyBorder="1" applyAlignment="1">
      <alignment vertical="center"/>
    </xf>
    <xf numFmtId="0" fontId="38" fillId="0" borderId="1" xfId="575" applyFont="1" applyBorder="1" applyAlignment="1">
      <alignment horizontal="center" vertical="center" wrapText="1"/>
    </xf>
    <xf numFmtId="0" fontId="9" fillId="0" borderId="1" xfId="525" applyFont="1" applyBorder="1" applyAlignment="1">
      <alignment vertical="center"/>
    </xf>
    <xf numFmtId="0" fontId="37" fillId="0" borderId="1" xfId="575" applyFont="1" applyBorder="1" applyAlignment="1">
      <alignment vertical="center" wrapText="1"/>
    </xf>
    <xf numFmtId="0" fontId="37" fillId="0" borderId="1" xfId="121" applyFont="1" applyBorder="1" applyAlignment="1">
      <alignment vertical="center" wrapText="1"/>
    </xf>
    <xf numFmtId="0" fontId="36" fillId="0" borderId="1" xfId="575" applyFont="1" applyBorder="1" applyAlignment="1">
      <alignment vertical="center" wrapText="1"/>
    </xf>
    <xf numFmtId="0" fontId="17" fillId="0" borderId="1" xfId="2" applyFont="1" applyBorder="1" applyAlignment="1" applyProtection="1">
      <alignment horizontal="center" vertical="center"/>
      <protection locked="0" hidden="1"/>
    </xf>
    <xf numFmtId="0" fontId="17" fillId="0" borderId="1" xfId="2" applyFont="1" applyBorder="1" applyAlignment="1" applyProtection="1">
      <alignment vertical="center"/>
      <protection locked="0" hidden="1"/>
    </xf>
    <xf numFmtId="10" fontId="17" fillId="0" borderId="1" xfId="2" applyNumberFormat="1" applyFont="1" applyBorder="1" applyAlignment="1" applyProtection="1">
      <alignment vertical="center"/>
      <protection locked="0" hidden="1"/>
    </xf>
    <xf numFmtId="3" fontId="9" fillId="0" borderId="1" xfId="611" applyNumberFormat="1" applyFont="1" applyFill="1" applyBorder="1" applyAlignment="1" applyProtection="1">
      <alignment vertical="center"/>
    </xf>
    <xf numFmtId="3" fontId="9" fillId="0" borderId="1" xfId="611" applyNumberFormat="1" applyFont="1" applyFill="1" applyBorder="1" applyAlignment="1" applyProtection="1">
      <alignment horizontal="left" vertical="center"/>
    </xf>
    <xf numFmtId="0" fontId="9" fillId="0" borderId="1" xfId="611" applyFont="1" applyBorder="1" applyAlignment="1">
      <alignment horizontal="left" vertical="center"/>
    </xf>
    <xf numFmtId="3" fontId="9" fillId="0" borderId="1" xfId="612" applyNumberFormat="1" applyFont="1" applyFill="1" applyBorder="1" applyAlignment="1" applyProtection="1">
      <alignment horizontal="left" vertical="center"/>
    </xf>
    <xf numFmtId="0" fontId="9" fillId="0" borderId="1" xfId="612" applyFont="1" applyBorder="1" applyAlignment="1">
      <alignment horizontal="left" vertical="center"/>
    </xf>
    <xf numFmtId="0" fontId="22" fillId="0" borderId="1" xfId="612" applyFont="1" applyFill="1" applyBorder="1" applyAlignment="1">
      <alignment horizontal="distributed" vertical="center" justifyLastLine="1"/>
    </xf>
    <xf numFmtId="0" fontId="9" fillId="0" borderId="1" xfId="612" applyFont="1" applyFill="1" applyBorder="1" applyAlignment="1">
      <alignment horizontal="right" vertical="center"/>
    </xf>
    <xf numFmtId="177" fontId="9" fillId="0" borderId="1" xfId="612" applyNumberFormat="1" applyFont="1" applyBorder="1" applyAlignment="1" applyProtection="1">
      <alignment horizontal="right" vertical="center"/>
      <protection locked="0" hidden="1"/>
    </xf>
    <xf numFmtId="0" fontId="9" fillId="0" borderId="1" xfId="611" applyFont="1" applyFill="1" applyBorder="1" applyAlignment="1">
      <alignment horizontal="right" vertical="center" wrapText="1"/>
    </xf>
    <xf numFmtId="0" fontId="9" fillId="0" borderId="1" xfId="612" applyFont="1" applyFill="1" applyBorder="1" applyAlignment="1">
      <alignment horizontal="right" vertical="center" wrapText="1"/>
    </xf>
    <xf numFmtId="0" fontId="22" fillId="0" borderId="1" xfId="612" applyFont="1" applyFill="1" applyBorder="1" applyAlignment="1">
      <alignment horizontal="right" vertical="center" wrapText="1"/>
    </xf>
    <xf numFmtId="177" fontId="24" fillId="0" borderId="1" xfId="612" applyNumberFormat="1" applyFont="1" applyBorder="1" applyAlignment="1" applyProtection="1">
      <alignment horizontal="right" vertical="center"/>
      <protection locked="0" hidden="1"/>
    </xf>
    <xf numFmtId="181" fontId="14" fillId="0" borderId="1" xfId="16" applyNumberFormat="1" applyFont="1" applyBorder="1">
      <alignment vertical="center"/>
    </xf>
    <xf numFmtId="181" fontId="13" fillId="0" borderId="1" xfId="16" applyNumberFormat="1" applyFont="1" applyBorder="1">
      <alignment vertical="center"/>
    </xf>
    <xf numFmtId="0" fontId="9" fillId="0" borderId="1" xfId="805" applyFont="1" applyFill="1" applyBorder="1" applyAlignment="1">
      <alignment horizontal="right" vertical="center"/>
    </xf>
    <xf numFmtId="10" fontId="9" fillId="0" borderId="1" xfId="805" applyNumberFormat="1" applyFont="1" applyBorder="1" applyAlignment="1">
      <alignment horizontal="right" vertical="center"/>
    </xf>
    <xf numFmtId="0" fontId="9" fillId="3" borderId="1" xfId="863" applyFont="1" applyFill="1" applyBorder="1" applyAlignment="1">
      <alignment vertical="center"/>
    </xf>
    <xf numFmtId="0" fontId="22" fillId="0" borderId="1" xfId="805" applyFont="1" applyFill="1" applyBorder="1" applyAlignment="1">
      <alignment horizontal="center" vertical="center" wrapText="1"/>
    </xf>
    <xf numFmtId="0" fontId="22" fillId="0" borderId="1" xfId="805" applyFont="1" applyBorder="1" applyAlignment="1">
      <alignment horizontal="center" vertical="center" wrapText="1"/>
    </xf>
    <xf numFmtId="179" fontId="9" fillId="3" borderId="1" xfId="863" applyNumberFormat="1" applyFont="1" applyFill="1" applyBorder="1" applyAlignment="1" applyProtection="1">
      <alignment horizontal="left" vertical="center"/>
      <protection locked="0"/>
    </xf>
    <xf numFmtId="180" fontId="9" fillId="3" borderId="1" xfId="863" applyNumberFormat="1" applyFont="1" applyFill="1" applyBorder="1" applyAlignment="1" applyProtection="1">
      <alignment horizontal="left" vertical="center"/>
      <protection locked="0"/>
    </xf>
    <xf numFmtId="0" fontId="9" fillId="3" borderId="1" xfId="863" applyFont="1" applyFill="1" applyBorder="1" applyAlignment="1">
      <alignment horizontal="left" vertical="center"/>
    </xf>
    <xf numFmtId="0" fontId="16" fillId="0" borderId="0" xfId="3" applyFont="1" applyAlignment="1">
      <alignment horizontal="right" vertical="center"/>
    </xf>
    <xf numFmtId="182" fontId="16" fillId="0" borderId="19" xfId="29" applyNumberFormat="1" applyFont="1" applyFill="1" applyBorder="1" applyAlignment="1">
      <alignment horizontal="right" vertical="center"/>
    </xf>
    <xf numFmtId="182" fontId="16" fillId="0" borderId="19" xfId="27" applyNumberFormat="1" applyFont="1" applyFill="1" applyBorder="1" applyAlignment="1">
      <alignment horizontal="right" vertical="center"/>
    </xf>
    <xf numFmtId="182" fontId="17" fillId="0" borderId="19" xfId="27" applyNumberFormat="1" applyFont="1" applyFill="1" applyBorder="1" applyAlignment="1">
      <alignment horizontal="right" vertical="center"/>
    </xf>
    <xf numFmtId="0" fontId="16" fillId="0" borderId="19" xfId="27" applyFont="1" applyFill="1" applyBorder="1" applyAlignment="1">
      <alignment horizontal="center" vertical="center"/>
    </xf>
    <xf numFmtId="0" fontId="16" fillId="0" borderId="19" xfId="27" applyFont="1" applyFill="1" applyBorder="1" applyAlignment="1">
      <alignment horizontal="left" vertical="center"/>
    </xf>
    <xf numFmtId="0" fontId="17" fillId="0" borderId="19" xfId="27" applyFont="1" applyFill="1" applyBorder="1" applyAlignment="1">
      <alignment horizontal="center" vertical="center"/>
    </xf>
    <xf numFmtId="0" fontId="16" fillId="0" borderId="0" xfId="29" applyFont="1" applyFill="1" applyAlignment="1">
      <alignment horizontal="right" vertical="center"/>
    </xf>
    <xf numFmtId="0" fontId="16" fillId="0" borderId="18" xfId="27" applyFont="1" applyFill="1" applyBorder="1" applyAlignment="1">
      <alignment horizontal="right" vertical="center"/>
    </xf>
    <xf numFmtId="0" fontId="16" fillId="0" borderId="19" xfId="27" applyFont="1" applyFill="1" applyBorder="1" applyAlignment="1">
      <alignment vertical="center"/>
    </xf>
    <xf numFmtId="0" fontId="17" fillId="0" borderId="19" xfId="27" applyFont="1" applyFill="1" applyBorder="1" applyAlignment="1">
      <alignment vertical="center"/>
    </xf>
    <xf numFmtId="0" fontId="13" fillId="0" borderId="0" xfId="0" applyFont="1">
      <alignment vertical="center"/>
    </xf>
    <xf numFmtId="0" fontId="16" fillId="0" borderId="1" xfId="805" applyFont="1" applyFill="1" applyBorder="1" applyAlignment="1">
      <alignment horizontal="right" vertical="center"/>
    </xf>
    <xf numFmtId="0" fontId="16" fillId="3" borderId="1" xfId="863" applyFont="1" applyFill="1" applyBorder="1" applyAlignment="1">
      <alignment horizontal="left" vertical="center"/>
    </xf>
    <xf numFmtId="10" fontId="22" fillId="0" borderId="1" xfId="805" applyNumberFormat="1" applyFont="1" applyBorder="1" applyAlignment="1">
      <alignment horizontal="right" vertical="center"/>
    </xf>
    <xf numFmtId="0" fontId="41" fillId="0" borderId="5" xfId="150" applyFont="1" applyFill="1" applyBorder="1" applyAlignment="1">
      <alignment horizontal="left" vertical="center"/>
    </xf>
    <xf numFmtId="183" fontId="41" fillId="0" borderId="1" xfId="30" applyNumberFormat="1" applyFont="1" applyFill="1" applyBorder="1" applyAlignment="1">
      <alignment vertical="center"/>
    </xf>
    <xf numFmtId="0" fontId="41" fillId="0" borderId="1" xfId="30" applyFont="1" applyFill="1" applyBorder="1" applyAlignment="1">
      <alignment vertical="center"/>
    </xf>
    <xf numFmtId="0" fontId="41" fillId="0" borderId="1" xfId="150" applyFont="1" applyFill="1" applyBorder="1" applyAlignment="1">
      <alignment horizontal="right" vertical="center"/>
    </xf>
    <xf numFmtId="0" fontId="42" fillId="0" borderId="1" xfId="30" applyFont="1" applyFill="1" applyBorder="1" applyAlignment="1">
      <alignment horizontal="center" vertical="center" wrapText="1"/>
    </xf>
    <xf numFmtId="179" fontId="43" fillId="0" borderId="1" xfId="150" applyNumberFormat="1" applyFont="1" applyFill="1" applyBorder="1" applyAlignment="1">
      <alignment horizontal="right" vertical="center"/>
    </xf>
    <xf numFmtId="0" fontId="13" fillId="0" borderId="12" xfId="0" applyFont="1" applyBorder="1" applyAlignment="1">
      <alignment vertical="center"/>
    </xf>
    <xf numFmtId="0" fontId="13" fillId="0" borderId="12" xfId="0" applyFont="1" applyBorder="1" applyAlignment="1">
      <alignment horizontal="right" vertical="center"/>
    </xf>
    <xf numFmtId="0" fontId="17" fillId="0" borderId="5" xfId="150" applyFont="1" applyFill="1" applyBorder="1" applyAlignment="1">
      <alignment horizontal="center" vertical="center"/>
    </xf>
    <xf numFmtId="0" fontId="17" fillId="0" borderId="1" xfId="150" applyFont="1" applyFill="1" applyBorder="1" applyAlignment="1">
      <alignment horizontal="center" vertical="center"/>
    </xf>
    <xf numFmtId="0" fontId="13" fillId="0" borderId="12" xfId="0" applyFont="1" applyBorder="1" applyAlignment="1">
      <alignment horizontal="right"/>
    </xf>
    <xf numFmtId="0" fontId="13" fillId="0" borderId="1" xfId="0" applyFont="1" applyBorder="1">
      <alignment vertical="center"/>
    </xf>
    <xf numFmtId="0" fontId="38" fillId="0" borderId="1" xfId="575" applyFont="1" applyBorder="1" applyAlignment="1">
      <alignment vertical="center" wrapText="1"/>
    </xf>
    <xf numFmtId="0" fontId="20" fillId="0" borderId="1" xfId="0" applyFont="1" applyBorder="1" applyAlignment="1">
      <alignment vertical="center"/>
    </xf>
    <xf numFmtId="0" fontId="14" fillId="0" borderId="1" xfId="0" applyFont="1" applyBorder="1">
      <alignment vertical="center"/>
    </xf>
    <xf numFmtId="0" fontId="13" fillId="0" borderId="0" xfId="0" applyFont="1">
      <alignment vertical="center"/>
    </xf>
    <xf numFmtId="0" fontId="11" fillId="0" borderId="0" xfId="2" applyFont="1" applyAlignment="1" applyProtection="1">
      <alignment horizontal="right" vertical="center"/>
      <protection locked="0" hidden="1"/>
    </xf>
    <xf numFmtId="184" fontId="11" fillId="0" borderId="1" xfId="0" applyNumberFormat="1" applyFont="1" applyFill="1" applyBorder="1" applyAlignment="1" applyProtection="1"/>
    <xf numFmtId="0" fontId="13" fillId="0" borderId="1" xfId="0" applyFont="1" applyBorder="1" applyAlignment="1">
      <alignment horizontal="center" vertical="center"/>
    </xf>
    <xf numFmtId="0" fontId="40" fillId="0" borderId="0" xfId="0" applyFont="1" applyAlignment="1">
      <alignment horizontal="center"/>
    </xf>
    <xf numFmtId="1" fontId="27" fillId="0" borderId="0" xfId="9" applyNumberFormat="1" applyFont="1" applyAlignment="1" applyProtection="1">
      <alignment horizontal="center"/>
    </xf>
    <xf numFmtId="1" fontId="25" fillId="0" borderId="10" xfId="9" applyNumberFormat="1" applyFont="1" applyBorder="1" applyAlignment="1" applyProtection="1">
      <alignment horizontal="center" vertical="center"/>
    </xf>
    <xf numFmtId="0" fontId="17" fillId="0" borderId="13" xfId="18" applyFont="1" applyBorder="1" applyAlignment="1">
      <alignment horizontal="center" vertical="center"/>
    </xf>
    <xf numFmtId="1" fontId="25" fillId="0" borderId="11" xfId="9" applyNumberFormat="1" applyFont="1" applyBorder="1" applyAlignment="1" applyProtection="1">
      <alignment horizontal="center" vertical="center"/>
    </xf>
    <xf numFmtId="1" fontId="25" fillId="0" borderId="7" xfId="9" applyNumberFormat="1" applyFont="1" applyBorder="1" applyAlignment="1" applyProtection="1">
      <alignment horizontal="center" vertical="center"/>
    </xf>
    <xf numFmtId="1" fontId="25" fillId="0" borderId="14" xfId="9" applyNumberFormat="1" applyFont="1" applyBorder="1" applyAlignment="1" applyProtection="1">
      <alignment horizontal="center" vertical="center"/>
    </xf>
    <xf numFmtId="1" fontId="25" fillId="0" borderId="15" xfId="9" applyNumberFormat="1" applyFont="1" applyBorder="1" applyAlignment="1" applyProtection="1">
      <alignment horizontal="center" vertical="center"/>
    </xf>
    <xf numFmtId="178" fontId="27" fillId="0" borderId="0" xfId="9" applyNumberFormat="1" applyFont="1" applyAlignment="1" applyProtection="1">
      <alignment horizontal="center" vertical="center" wrapText="1"/>
    </xf>
    <xf numFmtId="178" fontId="21" fillId="0" borderId="0" xfId="23" applyNumberFormat="1" applyFont="1" applyAlignment="1">
      <alignment horizontal="center" vertical="center"/>
    </xf>
    <xf numFmtId="0" fontId="17" fillId="0" borderId="5" xfId="23" applyFont="1" applyBorder="1" applyAlignment="1">
      <alignment horizontal="center" vertical="center"/>
    </xf>
    <xf numFmtId="0" fontId="17" fillId="0" borderId="6" xfId="23" applyFont="1" applyBorder="1" applyAlignment="1">
      <alignment horizontal="center" vertical="center"/>
    </xf>
    <xf numFmtId="0" fontId="17" fillId="0" borderId="4" xfId="23" applyFont="1" applyBorder="1" applyAlignment="1">
      <alignment horizontal="center" vertical="center"/>
    </xf>
    <xf numFmtId="176" fontId="17" fillId="0" borderId="1" xfId="23" applyNumberFormat="1" applyFont="1" applyBorder="1" applyAlignment="1">
      <alignment horizontal="center" vertical="center" wrapText="1"/>
    </xf>
    <xf numFmtId="0" fontId="16" fillId="0" borderId="1" xfId="23" applyFont="1" applyBorder="1" applyAlignment="1">
      <alignment horizontal="center" vertical="center" wrapText="1"/>
    </xf>
    <xf numFmtId="1" fontId="25" fillId="0" borderId="1" xfId="9" applyNumberFormat="1" applyFont="1" applyBorder="1" applyAlignment="1" applyProtection="1">
      <alignment horizontal="center" vertical="center" wrapText="1"/>
    </xf>
    <xf numFmtId="0" fontId="17" fillId="0" borderId="1" xfId="23" applyFont="1" applyBorder="1" applyAlignment="1">
      <alignment horizontal="center" vertical="center" wrapText="1"/>
    </xf>
    <xf numFmtId="0" fontId="16" fillId="0" borderId="1" xfId="23" applyFont="1" applyBorder="1" applyAlignment="1">
      <alignment vertical="center"/>
    </xf>
    <xf numFmtId="178" fontId="17" fillId="0" borderId="8" xfId="23" applyNumberFormat="1" applyFont="1" applyBorder="1" applyAlignment="1">
      <alignment horizontal="center" vertical="center" wrapText="1"/>
    </xf>
    <xf numFmtId="0" fontId="16" fillId="0" borderId="9" xfId="23" applyFont="1" applyBorder="1" applyAlignment="1">
      <alignment horizontal="center" vertical="center"/>
    </xf>
    <xf numFmtId="0" fontId="16" fillId="0" borderId="16" xfId="23" applyFont="1" applyBorder="1" applyAlignment="1">
      <alignment horizontal="center" vertical="center" wrapText="1"/>
    </xf>
    <xf numFmtId="0" fontId="16" fillId="0" borderId="17" xfId="23" applyFont="1" applyBorder="1" applyAlignment="1">
      <alignment horizontal="center" vertical="center" wrapText="1"/>
    </xf>
    <xf numFmtId="0" fontId="21" fillId="2" borderId="0" xfId="16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21" fillId="0" borderId="0" xfId="27" applyFont="1" applyFill="1" applyBorder="1" applyAlignment="1">
      <alignment horizontal="center" vertical="center"/>
    </xf>
    <xf numFmtId="0" fontId="21" fillId="0" borderId="0" xfId="2" applyFont="1" applyBorder="1" applyAlignment="1" applyProtection="1">
      <alignment horizontal="center" vertical="center"/>
      <protection locked="0" hidden="1"/>
    </xf>
    <xf numFmtId="0" fontId="17" fillId="0" borderId="1" xfId="2" applyFont="1" applyBorder="1" applyAlignment="1" applyProtection="1">
      <alignment horizontal="center" vertical="center"/>
      <protection hidden="1"/>
    </xf>
    <xf numFmtId="176" fontId="17" fillId="0" borderId="1" xfId="2" applyNumberFormat="1" applyFont="1" applyBorder="1" applyAlignment="1">
      <alignment horizontal="center" vertical="center" wrapText="1"/>
    </xf>
    <xf numFmtId="0" fontId="17" fillId="0" borderId="2" xfId="2" applyFont="1" applyBorder="1" applyAlignment="1">
      <alignment horizontal="center" vertical="center"/>
    </xf>
    <xf numFmtId="0" fontId="17" fillId="0" borderId="3" xfId="2" applyFont="1" applyBorder="1" applyAlignment="1">
      <alignment horizontal="center" vertical="center"/>
    </xf>
    <xf numFmtId="0" fontId="21" fillId="0" borderId="0" xfId="2" applyFont="1" applyAlignment="1" applyProtection="1">
      <alignment horizontal="center"/>
      <protection locked="0" hidden="1"/>
    </xf>
    <xf numFmtId="0" fontId="22" fillId="0" borderId="1" xfId="2" applyFont="1" applyBorder="1" applyAlignment="1" applyProtection="1">
      <alignment horizontal="center" vertical="center"/>
      <protection hidden="1"/>
    </xf>
    <xf numFmtId="0" fontId="23" fillId="0" borderId="1" xfId="2" applyFont="1" applyBorder="1" applyAlignment="1" applyProtection="1">
      <alignment horizontal="center" vertical="center"/>
      <protection hidden="1"/>
    </xf>
    <xf numFmtId="176" fontId="22" fillId="0" borderId="1" xfId="2" applyNumberFormat="1" applyFont="1" applyBorder="1" applyAlignment="1">
      <alignment horizontal="center" vertical="center" wrapText="1"/>
    </xf>
    <xf numFmtId="0" fontId="22" fillId="0" borderId="2" xfId="2" applyFont="1" applyBorder="1" applyAlignment="1">
      <alignment horizontal="center" vertical="center"/>
    </xf>
    <xf numFmtId="0" fontId="22" fillId="0" borderId="3" xfId="2" applyFont="1" applyBorder="1" applyAlignment="1">
      <alignment horizontal="center" vertical="center"/>
    </xf>
    <xf numFmtId="0" fontId="21" fillId="2" borderId="0" xfId="28" applyFont="1" applyFill="1" applyBorder="1" applyAlignment="1">
      <alignment horizontal="center" vertical="center" wrapText="1"/>
    </xf>
    <xf numFmtId="0" fontId="13" fillId="0" borderId="12" xfId="28" applyFont="1" applyBorder="1" applyAlignment="1">
      <alignment horizontal="right" vertical="center"/>
    </xf>
    <xf numFmtId="0" fontId="21" fillId="0" borderId="0" xfId="29" applyFont="1" applyFill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13" fillId="0" borderId="0" xfId="0" applyFont="1" applyBorder="1" applyAlignment="1">
      <alignment horizontal="right" vertical="center"/>
    </xf>
    <xf numFmtId="0" fontId="18" fillId="0" borderId="0" xfId="30" applyFont="1" applyAlignment="1">
      <alignment horizontal="center" vertical="center"/>
    </xf>
    <xf numFmtId="0" fontId="20" fillId="0" borderId="0" xfId="0" applyFont="1" applyAlignment="1">
      <alignment horizontal="left" vertical="center"/>
    </xf>
    <xf numFmtId="0" fontId="13" fillId="0" borderId="0" xfId="0" applyFont="1">
      <alignment vertical="center"/>
    </xf>
    <xf numFmtId="0" fontId="44" fillId="0" borderId="0" xfId="0" applyNumberFormat="1" applyFont="1" applyFill="1" applyAlignment="1" applyProtection="1">
      <alignment horizontal="center" vertical="center"/>
    </xf>
    <xf numFmtId="0" fontId="0" fillId="0" borderId="0" xfId="0" applyAlignment="1"/>
    <xf numFmtId="0" fontId="45" fillId="0" borderId="0" xfId="0" applyNumberFormat="1" applyFont="1" applyFill="1" applyAlignment="1" applyProtection="1">
      <alignment horizontal="left" vertical="center"/>
    </xf>
    <xf numFmtId="0" fontId="45" fillId="0" borderId="0" xfId="0" applyNumberFormat="1" applyFont="1" applyFill="1" applyAlignment="1" applyProtection="1">
      <alignment horizontal="center" vertical="center"/>
    </xf>
    <xf numFmtId="57" fontId="45" fillId="0" borderId="0" xfId="0" applyNumberFormat="1" applyFont="1" applyFill="1" applyAlignment="1" applyProtection="1">
      <alignment horizontal="center" vertical="center"/>
    </xf>
  </cellXfs>
  <cellStyles count="865">
    <cellStyle name="3232" xfId="2"/>
    <cellStyle name="3232 10" xfId="429"/>
    <cellStyle name="3232 11" xfId="519"/>
    <cellStyle name="3232 12" xfId="612"/>
    <cellStyle name="3232 13" xfId="705"/>
    <cellStyle name="3232 14" xfId="717"/>
    <cellStyle name="3232 15" xfId="804"/>
    <cellStyle name="3232 2" xfId="4"/>
    <cellStyle name="3232 2 10" xfId="334"/>
    <cellStyle name="3232 2 11" xfId="427"/>
    <cellStyle name="3232 2 12" xfId="520"/>
    <cellStyle name="3232 2 13" xfId="613"/>
    <cellStyle name="3232 2 14" xfId="741"/>
    <cellStyle name="3232 2 15" xfId="803"/>
    <cellStyle name="3232 2 2" xfId="5"/>
    <cellStyle name="3232 2 2 10" xfId="614"/>
    <cellStyle name="3232 2 2 11" xfId="742"/>
    <cellStyle name="3232 2 2 12" xfId="802"/>
    <cellStyle name="3232 2 2 2" xfId="33"/>
    <cellStyle name="3232 2 2 2 10" xfId="743"/>
    <cellStyle name="3232 2 2 2 11" xfId="801"/>
    <cellStyle name="3232 2 2 2 2" xfId="34"/>
    <cellStyle name="3232 2 2 2 3" xfId="62"/>
    <cellStyle name="3232 2 2 2 4" xfId="153"/>
    <cellStyle name="3232 2 2 2 5" xfId="154"/>
    <cellStyle name="3232 2 2 2 6" xfId="246"/>
    <cellStyle name="3232 2 2 2 7" xfId="339"/>
    <cellStyle name="3232 2 2 2 8" xfId="522"/>
    <cellStyle name="3232 2 2 2 9" xfId="615"/>
    <cellStyle name="3232 2 2 3" xfId="35"/>
    <cellStyle name="3232 2 2 4" xfId="80"/>
    <cellStyle name="3232 2 2 5" xfId="152"/>
    <cellStyle name="3232 2 2 6" xfId="156"/>
    <cellStyle name="3232 2 2 7" xfId="248"/>
    <cellStyle name="3232 2 2 8" xfId="341"/>
    <cellStyle name="3232 2 2 9" xfId="521"/>
    <cellStyle name="3232 2 3" xfId="13"/>
    <cellStyle name="3232 2 3 10" xfId="745"/>
    <cellStyle name="3232 2 3 11" xfId="796"/>
    <cellStyle name="3232 2 3 2" xfId="36"/>
    <cellStyle name="3232 2 3 3" xfId="42"/>
    <cellStyle name="3232 2 3 4" xfId="155"/>
    <cellStyle name="3232 2 3 5" xfId="247"/>
    <cellStyle name="3232 2 3 6" xfId="340"/>
    <cellStyle name="3232 2 3 7" xfId="431"/>
    <cellStyle name="3232 2 3 8" xfId="523"/>
    <cellStyle name="3232 2 3 9" xfId="616"/>
    <cellStyle name="3232 2 4" xfId="19"/>
    <cellStyle name="3232 2 5" xfId="24"/>
    <cellStyle name="3232 2 6" xfId="32"/>
    <cellStyle name="3232 2 7" xfId="91"/>
    <cellStyle name="3232 2 8" xfId="151"/>
    <cellStyle name="3232 2 9" xfId="242"/>
    <cellStyle name="3232 3" xfId="11"/>
    <cellStyle name="3232 4" xfId="12"/>
    <cellStyle name="3232 4 10" xfId="747"/>
    <cellStyle name="3232 4 11" xfId="795"/>
    <cellStyle name="3232 4 2" xfId="37"/>
    <cellStyle name="3232 4 3" xfId="31"/>
    <cellStyle name="3232 4 4" xfId="157"/>
    <cellStyle name="3232 4 5" xfId="249"/>
    <cellStyle name="3232 4 6" xfId="342"/>
    <cellStyle name="3232 4 7" xfId="432"/>
    <cellStyle name="3232 4 8" xfId="524"/>
    <cellStyle name="3232 4 9" xfId="617"/>
    <cellStyle name="3232 5" xfId="18"/>
    <cellStyle name="3232 5 10" xfId="748"/>
    <cellStyle name="3232 5 11" xfId="794"/>
    <cellStyle name="3232 5 2" xfId="38"/>
    <cellStyle name="3232 5 3" xfId="123"/>
    <cellStyle name="3232 5 4" xfId="158"/>
    <cellStyle name="3232 5 5" xfId="250"/>
    <cellStyle name="3232 5 6" xfId="343"/>
    <cellStyle name="3232 5 7" xfId="433"/>
    <cellStyle name="3232 5 8" xfId="525"/>
    <cellStyle name="3232 5 9" xfId="618"/>
    <cellStyle name="3232 6" xfId="23"/>
    <cellStyle name="3232 7" xfId="150"/>
    <cellStyle name="3232 8" xfId="244"/>
    <cellStyle name="3232 9" xfId="336"/>
    <cellStyle name="百分比" xfId="1" builtinId="5"/>
    <cellStyle name="百分比 2" xfId="39"/>
    <cellStyle name="百分比 2 10" xfId="434"/>
    <cellStyle name="百分比 2 11" xfId="526"/>
    <cellStyle name="百分比 2 12" xfId="619"/>
    <cellStyle name="百分比 2 13" xfId="722"/>
    <cellStyle name="百分比 2 14" xfId="734"/>
    <cellStyle name="百分比 2 15" xfId="793"/>
    <cellStyle name="百分比 2 2" xfId="6"/>
    <cellStyle name="百分比 2 2 10" xfId="527"/>
    <cellStyle name="百分比 2 2 11" xfId="620"/>
    <cellStyle name="百分比 2 2 12" xfId="750"/>
    <cellStyle name="百分比 2 2 13" xfId="792"/>
    <cellStyle name="百分比 2 2 2" xfId="40"/>
    <cellStyle name="百分比 2 2 2 10" xfId="621"/>
    <cellStyle name="百分比 2 2 2 11" xfId="751"/>
    <cellStyle name="百分比 2 2 2 12" xfId="791"/>
    <cellStyle name="百分比 2 2 2 2" xfId="41"/>
    <cellStyle name="百分比 2 2 2 2 2" xfId="162"/>
    <cellStyle name="百分比 2 2 2 2 3" xfId="254"/>
    <cellStyle name="百分比 2 2 2 2 4" xfId="347"/>
    <cellStyle name="百分比 2 2 2 2 5" xfId="437"/>
    <cellStyle name="百分比 2 2 2 2 6" xfId="529"/>
    <cellStyle name="百分比 2 2 2 2 7" xfId="622"/>
    <cellStyle name="百分比 2 2 2 2 8" xfId="789"/>
    <cellStyle name="百分比 2 2 2 3" xfId="43"/>
    <cellStyle name="百分比 2 2 2 3 2" xfId="163"/>
    <cellStyle name="百分比 2 2 2 3 3" xfId="255"/>
    <cellStyle name="百分比 2 2 2 3 4" xfId="348"/>
    <cellStyle name="百分比 2 2 2 3 5" xfId="438"/>
    <cellStyle name="百分比 2 2 2 3 6" xfId="530"/>
    <cellStyle name="百分比 2 2 2 3 7" xfId="623"/>
    <cellStyle name="百分比 2 2 2 3 8" xfId="785"/>
    <cellStyle name="百分比 2 2 2 4" xfId="125"/>
    <cellStyle name="百分比 2 2 2 5" xfId="161"/>
    <cellStyle name="百分比 2 2 2 6" xfId="253"/>
    <cellStyle name="百分比 2 2 2 7" xfId="346"/>
    <cellStyle name="百分比 2 2 2 8" xfId="436"/>
    <cellStyle name="百分比 2 2 2 9" xfId="528"/>
    <cellStyle name="百分比 2 2 3" xfId="44"/>
    <cellStyle name="百分比 2 2 3 2" xfId="45"/>
    <cellStyle name="百分比 2 2 3 2 2" xfId="165"/>
    <cellStyle name="百分比 2 2 3 2 3" xfId="257"/>
    <cellStyle name="百分比 2 2 3 2 4" xfId="350"/>
    <cellStyle name="百分比 2 2 3 2 5" xfId="440"/>
    <cellStyle name="百分比 2 2 3 2 6" xfId="532"/>
    <cellStyle name="百分比 2 2 3 2 7" xfId="625"/>
    <cellStyle name="百分比 2 2 3 2 8" xfId="780"/>
    <cellStyle name="百分比 2 2 3 3" xfId="164"/>
    <cellStyle name="百分比 2 2 3 4" xfId="256"/>
    <cellStyle name="百分比 2 2 3 5" xfId="349"/>
    <cellStyle name="百分比 2 2 3 6" xfId="439"/>
    <cellStyle name="百分比 2 2 3 7" xfId="531"/>
    <cellStyle name="百分比 2 2 3 8" xfId="624"/>
    <cellStyle name="百分比 2 2 3 9" xfId="781"/>
    <cellStyle name="百分比 2 2 4" xfId="46"/>
    <cellStyle name="百分比 2 2 4 2" xfId="166"/>
    <cellStyle name="百分比 2 2 4 3" xfId="258"/>
    <cellStyle name="百分比 2 2 4 4" xfId="351"/>
    <cellStyle name="百分比 2 2 4 5" xfId="441"/>
    <cellStyle name="百分比 2 2 4 6" xfId="533"/>
    <cellStyle name="百分比 2 2 4 7" xfId="626"/>
    <cellStyle name="百分比 2 2 4 8" xfId="779"/>
    <cellStyle name="百分比 2 2 5" xfId="124"/>
    <cellStyle name="百分比 2 2 6" xfId="160"/>
    <cellStyle name="百分比 2 2 7" xfId="252"/>
    <cellStyle name="百分比 2 2 8" xfId="345"/>
    <cellStyle name="百分比 2 2 9" xfId="435"/>
    <cellStyle name="百分比 2 3" xfId="14"/>
    <cellStyle name="百分比 2 3 10" xfId="757"/>
    <cellStyle name="百分比 2 3 11" xfId="778"/>
    <cellStyle name="百分比 2 3 2" xfId="47"/>
    <cellStyle name="百分比 2 3 3" xfId="126"/>
    <cellStyle name="百分比 2 3 4" xfId="167"/>
    <cellStyle name="百分比 2 3 5" xfId="259"/>
    <cellStyle name="百分比 2 3 6" xfId="352"/>
    <cellStyle name="百分比 2 3 7" xfId="442"/>
    <cellStyle name="百分比 2 3 8" xfId="534"/>
    <cellStyle name="百分比 2 3 9" xfId="627"/>
    <cellStyle name="百分比 2 4" xfId="20"/>
    <cellStyle name="百分比 2 4 10" xfId="758"/>
    <cellStyle name="百分比 2 4 11" xfId="777"/>
    <cellStyle name="百分比 2 4 2" xfId="48"/>
    <cellStyle name="百分比 2 4 3" xfId="127"/>
    <cellStyle name="百分比 2 4 4" xfId="168"/>
    <cellStyle name="百分比 2 4 5" xfId="260"/>
    <cellStyle name="百分比 2 4 6" xfId="353"/>
    <cellStyle name="百分比 2 4 7" xfId="443"/>
    <cellStyle name="百分比 2 4 8" xfId="535"/>
    <cellStyle name="百分比 2 4 9" xfId="628"/>
    <cellStyle name="百分比 2 5" xfId="25"/>
    <cellStyle name="百分比 2 5 10" xfId="759"/>
    <cellStyle name="百分比 2 5 11" xfId="776"/>
    <cellStyle name="百分比 2 5 2" xfId="49"/>
    <cellStyle name="百分比 2 5 3" xfId="128"/>
    <cellStyle name="百分比 2 5 4" xfId="169"/>
    <cellStyle name="百分比 2 5 5" xfId="261"/>
    <cellStyle name="百分比 2 5 6" xfId="354"/>
    <cellStyle name="百分比 2 5 7" xfId="444"/>
    <cellStyle name="百分比 2 5 8" xfId="536"/>
    <cellStyle name="百分比 2 5 9" xfId="629"/>
    <cellStyle name="百分比 2 6" xfId="50"/>
    <cellStyle name="百分比 2 6 2" xfId="170"/>
    <cellStyle name="百分比 2 6 3" xfId="262"/>
    <cellStyle name="百分比 2 6 4" xfId="355"/>
    <cellStyle name="百分比 2 6 5" xfId="445"/>
    <cellStyle name="百分比 2 6 6" xfId="537"/>
    <cellStyle name="百分比 2 6 7" xfId="630"/>
    <cellStyle name="百分比 2 6 8" xfId="775"/>
    <cellStyle name="百分比 2 7" xfId="159"/>
    <cellStyle name="百分比 2 8" xfId="251"/>
    <cellStyle name="百分比 2 9" xfId="344"/>
    <cellStyle name="差_2017年县本级财政支出（3）" xfId="51"/>
    <cellStyle name="差_2017年县本级财政支出（3） 2" xfId="171"/>
    <cellStyle name="差_2017年县本级财政支出（3） 3" xfId="263"/>
    <cellStyle name="差_2017年县本级财政支出（3） 4" xfId="356"/>
    <cellStyle name="差_2017年县本级财政支出（3） 5" xfId="446"/>
    <cellStyle name="差_2017年县本级财政支出（3） 6" xfId="538"/>
    <cellStyle name="差_2017年县本级财政支出（3） 7" xfId="631"/>
    <cellStyle name="差_2017年县本级财政支出（3） 8" xfId="774"/>
    <cellStyle name="差_2017年县本级财政支出（3）_1" xfId="52"/>
    <cellStyle name="差_2017年县本级财政支出（3）_1 2" xfId="172"/>
    <cellStyle name="差_2017年县本级财政支出（3）_1 3" xfId="264"/>
    <cellStyle name="差_2017年县本级财政支出（3）_1 4" xfId="357"/>
    <cellStyle name="差_2017年县本级财政支出（3）_1 5" xfId="447"/>
    <cellStyle name="差_2017年县本级财政支出（3）_1 6" xfId="539"/>
    <cellStyle name="差_2017年县本级财政支出（3）_1 7" xfId="632"/>
    <cellStyle name="差_2017年县本级财政支出（3）_1 8" xfId="773"/>
    <cellStyle name="常规" xfId="0" builtinId="0"/>
    <cellStyle name="常规 10" xfId="29"/>
    <cellStyle name="常规 10 10" xfId="540"/>
    <cellStyle name="常规 10 11" xfId="633"/>
    <cellStyle name="常规 10 12" xfId="724"/>
    <cellStyle name="常规 10 13" xfId="736"/>
    <cellStyle name="常规 10 14" xfId="763"/>
    <cellStyle name="常规 10 15" xfId="769"/>
    <cellStyle name="常规 10 2" xfId="53"/>
    <cellStyle name="常规 10 2 2" xfId="174"/>
    <cellStyle name="常规 10 2 3" xfId="266"/>
    <cellStyle name="常规 10 2 4" xfId="359"/>
    <cellStyle name="常规 10 2 5" xfId="449"/>
    <cellStyle name="常规 10 2 6" xfId="541"/>
    <cellStyle name="常规 10 2 7" xfId="634"/>
    <cellStyle name="常规 10 2 8" xfId="768"/>
    <cellStyle name="常规 10 3" xfId="54"/>
    <cellStyle name="常规 10 3 2" xfId="175"/>
    <cellStyle name="常规 10 3 3" xfId="267"/>
    <cellStyle name="常规 10 3 4" xfId="360"/>
    <cellStyle name="常规 10 3 5" xfId="450"/>
    <cellStyle name="常规 10 3 6" xfId="542"/>
    <cellStyle name="常规 10 3 7" xfId="635"/>
    <cellStyle name="常规 10 3 8" xfId="766"/>
    <cellStyle name="常规 10 4" xfId="55"/>
    <cellStyle name="常规 10 4 2" xfId="176"/>
    <cellStyle name="常规 10 4 3" xfId="268"/>
    <cellStyle name="常规 10 4 4" xfId="361"/>
    <cellStyle name="常规 10 4 5" xfId="451"/>
    <cellStyle name="常规 10 4 6" xfId="543"/>
    <cellStyle name="常规 10 4 7" xfId="636"/>
    <cellStyle name="常规 10 4 8" xfId="765"/>
    <cellStyle name="常规 10 5" xfId="129"/>
    <cellStyle name="常规 10 6" xfId="173"/>
    <cellStyle name="常规 10 7" xfId="265"/>
    <cellStyle name="常规 10 8" xfId="358"/>
    <cellStyle name="常规 10 9" xfId="448"/>
    <cellStyle name="常规 11" xfId="30"/>
    <cellStyle name="常规 13" xfId="805"/>
    <cellStyle name="常规 16" xfId="337"/>
    <cellStyle name="常规 19" xfId="611"/>
    <cellStyle name="常规 2" xfId="3"/>
    <cellStyle name="常规 2 10" xfId="57"/>
    <cellStyle name="常规 2 10 2" xfId="178"/>
    <cellStyle name="常规 2 10 3" xfId="270"/>
    <cellStyle name="常规 2 10 4" xfId="363"/>
    <cellStyle name="常规 2 10 5" xfId="453"/>
    <cellStyle name="常规 2 10 6" xfId="545"/>
    <cellStyle name="常规 2 10 7" xfId="638"/>
    <cellStyle name="常规 2 10 8" xfId="762"/>
    <cellStyle name="常规 2 11" xfId="58"/>
    <cellStyle name="常规 2 11 2" xfId="179"/>
    <cellStyle name="常规 2 11 3" xfId="271"/>
    <cellStyle name="常规 2 11 4" xfId="364"/>
    <cellStyle name="常规 2 11 5" xfId="454"/>
    <cellStyle name="常规 2 11 6" xfId="546"/>
    <cellStyle name="常规 2 11 7" xfId="639"/>
    <cellStyle name="常规 2 11 8" xfId="761"/>
    <cellStyle name="常规 2 12" xfId="130"/>
    <cellStyle name="常规 2 13" xfId="177"/>
    <cellStyle name="常规 2 14" xfId="269"/>
    <cellStyle name="常规 2 15" xfId="362"/>
    <cellStyle name="常规 2 16" xfId="452"/>
    <cellStyle name="常规 2 17" xfId="544"/>
    <cellStyle name="常规 2 18" xfId="637"/>
    <cellStyle name="常规 2 19" xfId="767"/>
    <cellStyle name="常规 2 2" xfId="7"/>
    <cellStyle name="常规 2 2 10" xfId="365"/>
    <cellStyle name="常规 2 2 11" xfId="455"/>
    <cellStyle name="常规 2 2 12" xfId="547"/>
    <cellStyle name="常规 2 2 13" xfId="640"/>
    <cellStyle name="常规 2 2 14" xfId="770"/>
    <cellStyle name="常规 2 2 15" xfId="760"/>
    <cellStyle name="常规 2 2 2" xfId="59"/>
    <cellStyle name="常规 2 2 2 10" xfId="548"/>
    <cellStyle name="常规 2 2 2 11" xfId="641"/>
    <cellStyle name="常规 2 2 2 12" xfId="725"/>
    <cellStyle name="常规 2 2 2 13" xfId="737"/>
    <cellStyle name="常规 2 2 2 14" xfId="771"/>
    <cellStyle name="常规 2 2 2 15" xfId="756"/>
    <cellStyle name="常规 2 2 2 2" xfId="60"/>
    <cellStyle name="常规 2 2 2 2 10" xfId="642"/>
    <cellStyle name="常规 2 2 2 2 11" xfId="772"/>
    <cellStyle name="常规 2 2 2 2 12" xfId="755"/>
    <cellStyle name="常规 2 2 2 2 2" xfId="61"/>
    <cellStyle name="常规 2 2 2 2 2 2" xfId="183"/>
    <cellStyle name="常规 2 2 2 2 2 3" xfId="275"/>
    <cellStyle name="常规 2 2 2 2 2 4" xfId="368"/>
    <cellStyle name="常规 2 2 2 2 2 5" xfId="458"/>
    <cellStyle name="常规 2 2 2 2 2 6" xfId="550"/>
    <cellStyle name="常规 2 2 2 2 2 7" xfId="643"/>
    <cellStyle name="常规 2 2 2 2 2 8" xfId="754"/>
    <cellStyle name="常规 2 2 2 2 3" xfId="63"/>
    <cellStyle name="常规 2 2 2 2 3 2" xfId="184"/>
    <cellStyle name="常规 2 2 2 2 3 3" xfId="276"/>
    <cellStyle name="常规 2 2 2 2 3 4" xfId="369"/>
    <cellStyle name="常规 2 2 2 2 3 5" xfId="459"/>
    <cellStyle name="常规 2 2 2 2 3 6" xfId="551"/>
    <cellStyle name="常规 2 2 2 2 3 7" xfId="644"/>
    <cellStyle name="常规 2 2 2 2 3 8" xfId="753"/>
    <cellStyle name="常规 2 2 2 2 4" xfId="133"/>
    <cellStyle name="常规 2 2 2 2 5" xfId="182"/>
    <cellStyle name="常规 2 2 2 2 6" xfId="274"/>
    <cellStyle name="常规 2 2 2 2 7" xfId="367"/>
    <cellStyle name="常规 2 2 2 2 8" xfId="457"/>
    <cellStyle name="常规 2 2 2 2 9" xfId="549"/>
    <cellStyle name="常规 2 2 2 3" xfId="64"/>
    <cellStyle name="常规 2 2 2 3 2" xfId="185"/>
    <cellStyle name="常规 2 2 2 3 3" xfId="277"/>
    <cellStyle name="常规 2 2 2 3 4" xfId="370"/>
    <cellStyle name="常规 2 2 2 3 5" xfId="460"/>
    <cellStyle name="常规 2 2 2 3 6" xfId="552"/>
    <cellStyle name="常规 2 2 2 3 7" xfId="645"/>
    <cellStyle name="常规 2 2 2 3 8" xfId="752"/>
    <cellStyle name="常规 2 2 2 4" xfId="65"/>
    <cellStyle name="常规 2 2 2 4 2" xfId="186"/>
    <cellStyle name="常规 2 2 2 4 3" xfId="278"/>
    <cellStyle name="常规 2 2 2 4 4" xfId="371"/>
    <cellStyle name="常规 2 2 2 4 5" xfId="461"/>
    <cellStyle name="常规 2 2 2 4 6" xfId="553"/>
    <cellStyle name="常规 2 2 2 4 7" xfId="646"/>
    <cellStyle name="常规 2 2 2 4 8" xfId="749"/>
    <cellStyle name="常规 2 2 2 5" xfId="132"/>
    <cellStyle name="常规 2 2 2 6" xfId="181"/>
    <cellStyle name="常规 2 2 2 7" xfId="273"/>
    <cellStyle name="常规 2 2 2 8" xfId="366"/>
    <cellStyle name="常规 2 2 2 9" xfId="456"/>
    <cellStyle name="常规 2 2 3" xfId="66"/>
    <cellStyle name="常规 2 2 3 2" xfId="67"/>
    <cellStyle name="常规 2 2 3 2 2" xfId="188"/>
    <cellStyle name="常规 2 2 3 2 3" xfId="280"/>
    <cellStyle name="常规 2 2 3 2 4" xfId="373"/>
    <cellStyle name="常规 2 2 3 2 5" xfId="463"/>
    <cellStyle name="常规 2 2 3 2 6" xfId="555"/>
    <cellStyle name="常规 2 2 3 2 7" xfId="648"/>
    <cellStyle name="常规 2 2 3 2 8" xfId="744"/>
    <cellStyle name="常规 2 2 3 3" xfId="187"/>
    <cellStyle name="常规 2 2 3 4" xfId="279"/>
    <cellStyle name="常规 2 2 3 5" xfId="372"/>
    <cellStyle name="常规 2 2 3 6" xfId="462"/>
    <cellStyle name="常规 2 2 3 7" xfId="554"/>
    <cellStyle name="常规 2 2 3 8" xfId="647"/>
    <cellStyle name="常规 2 2 3 9" xfId="746"/>
    <cellStyle name="常规 2 2 4" xfId="68"/>
    <cellStyle name="常规 2 2 4 2" xfId="189"/>
    <cellStyle name="常规 2 2 4 3" xfId="281"/>
    <cellStyle name="常规 2 2 4 4" xfId="374"/>
    <cellStyle name="常规 2 2 4 5" xfId="464"/>
    <cellStyle name="常规 2 2 4 6" xfId="556"/>
    <cellStyle name="常规 2 2 4 7" xfId="649"/>
    <cellStyle name="常规 2 2 4 8" xfId="740"/>
    <cellStyle name="常规 2 2 5" xfId="69"/>
    <cellStyle name="常规 2 2 5 2" xfId="190"/>
    <cellStyle name="常规 2 2 5 3" xfId="282"/>
    <cellStyle name="常规 2 2 5 4" xfId="375"/>
    <cellStyle name="常规 2 2 5 5" xfId="465"/>
    <cellStyle name="常规 2 2 5 6" xfId="557"/>
    <cellStyle name="常规 2 2 5 7" xfId="650"/>
    <cellStyle name="常规 2 2 5 8" xfId="811"/>
    <cellStyle name="常规 2 2 6" xfId="70"/>
    <cellStyle name="常规 2 2 6 2" xfId="191"/>
    <cellStyle name="常规 2 2 6 3" xfId="283"/>
    <cellStyle name="常规 2 2 6 4" xfId="376"/>
    <cellStyle name="常规 2 2 6 5" xfId="466"/>
    <cellStyle name="常规 2 2 6 6" xfId="558"/>
    <cellStyle name="常规 2 2 6 7" xfId="651"/>
    <cellStyle name="常规 2 2 6 8" xfId="812"/>
    <cellStyle name="常规 2 2 7" xfId="131"/>
    <cellStyle name="常规 2 2 8" xfId="180"/>
    <cellStyle name="常规 2 2 9" xfId="272"/>
    <cellStyle name="常规 2 20" xfId="764"/>
    <cellStyle name="常规 2 3" xfId="15"/>
    <cellStyle name="常规 2 3 10" xfId="652"/>
    <cellStyle name="常规 2 3 11" xfId="706"/>
    <cellStyle name="常规 2 3 12" xfId="712"/>
    <cellStyle name="常规 2 3 13" xfId="782"/>
    <cellStyle name="常规 2 3 14" xfId="813"/>
    <cellStyle name="常规 2 3 2" xfId="71"/>
    <cellStyle name="常规 2 3 2 10" xfId="783"/>
    <cellStyle name="常规 2 3 2 11" xfId="814"/>
    <cellStyle name="常规 2 3 2 2" xfId="72"/>
    <cellStyle name="常规 2 3 2 2 10" xfId="784"/>
    <cellStyle name="常规 2 3 2 2 11" xfId="815"/>
    <cellStyle name="常规 2 3 2 2 2" xfId="73"/>
    <cellStyle name="常规 2 3 2 2 3" xfId="136"/>
    <cellStyle name="常规 2 3 2 2 4" xfId="194"/>
    <cellStyle name="常规 2 3 2 2 5" xfId="286"/>
    <cellStyle name="常规 2 3 2 2 6" xfId="379"/>
    <cellStyle name="常规 2 3 2 2 7" xfId="469"/>
    <cellStyle name="常规 2 3 2 2 8" xfId="561"/>
    <cellStyle name="常规 2 3 2 2 9" xfId="654"/>
    <cellStyle name="常规 2 3 2 3" xfId="135"/>
    <cellStyle name="常规 2 3 2 4" xfId="193"/>
    <cellStyle name="常规 2 3 2 5" xfId="285"/>
    <cellStyle name="常规 2 3 2 6" xfId="378"/>
    <cellStyle name="常规 2 3 2 7" xfId="468"/>
    <cellStyle name="常规 2 3 2 8" xfId="560"/>
    <cellStyle name="常规 2 3 2 9" xfId="653"/>
    <cellStyle name="常规 2 3 3" xfId="74"/>
    <cellStyle name="常规 2 3 3 2" xfId="195"/>
    <cellStyle name="常规 2 3 3 3" xfId="287"/>
    <cellStyle name="常规 2 3 3 4" xfId="380"/>
    <cellStyle name="常规 2 3 3 5" xfId="470"/>
    <cellStyle name="常规 2 3 3 6" xfId="562"/>
    <cellStyle name="常规 2 3 3 7" xfId="655"/>
    <cellStyle name="常规 2 3 3 8" xfId="816"/>
    <cellStyle name="常规 2 3 4" xfId="134"/>
    <cellStyle name="常规 2 3 5" xfId="192"/>
    <cellStyle name="常规 2 3 6" xfId="284"/>
    <cellStyle name="常规 2 3 7" xfId="377"/>
    <cellStyle name="常规 2 3 8" xfId="467"/>
    <cellStyle name="常规 2 3 9" xfId="559"/>
    <cellStyle name="常规 2 4" xfId="21"/>
    <cellStyle name="常规 2 4 10" xfId="656"/>
    <cellStyle name="常规 2 4 11" xfId="707"/>
    <cellStyle name="常规 2 4 12" xfId="704"/>
    <cellStyle name="常规 2 4 13" xfId="786"/>
    <cellStyle name="常规 2 4 14" xfId="817"/>
    <cellStyle name="常规 2 4 2" xfId="75"/>
    <cellStyle name="常规 2 4 2 10" xfId="787"/>
    <cellStyle name="常规 2 4 2 11" xfId="818"/>
    <cellStyle name="常规 2 4 2 2" xfId="76"/>
    <cellStyle name="常规 2 4 2 2 10" xfId="788"/>
    <cellStyle name="常规 2 4 2 2 11" xfId="819"/>
    <cellStyle name="常规 2 4 2 2 2" xfId="77"/>
    <cellStyle name="常规 2 4 2 2 3" xfId="139"/>
    <cellStyle name="常规 2 4 2 2 4" xfId="198"/>
    <cellStyle name="常规 2 4 2 2 5" xfId="290"/>
    <cellStyle name="常规 2 4 2 2 6" xfId="383"/>
    <cellStyle name="常规 2 4 2 2 7" xfId="473"/>
    <cellStyle name="常规 2 4 2 2 8" xfId="565"/>
    <cellStyle name="常规 2 4 2 2 9" xfId="658"/>
    <cellStyle name="常规 2 4 2 3" xfId="138"/>
    <cellStyle name="常规 2 4 2 4" xfId="197"/>
    <cellStyle name="常规 2 4 2 5" xfId="289"/>
    <cellStyle name="常规 2 4 2 6" xfId="382"/>
    <cellStyle name="常规 2 4 2 7" xfId="472"/>
    <cellStyle name="常规 2 4 2 8" xfId="564"/>
    <cellStyle name="常规 2 4 2 9" xfId="657"/>
    <cellStyle name="常规 2 4 3" xfId="78"/>
    <cellStyle name="常规 2 4 3 2" xfId="199"/>
    <cellStyle name="常规 2 4 3 3" xfId="291"/>
    <cellStyle name="常规 2 4 3 4" xfId="384"/>
    <cellStyle name="常规 2 4 3 5" xfId="474"/>
    <cellStyle name="常规 2 4 3 6" xfId="566"/>
    <cellStyle name="常规 2 4 3 7" xfId="659"/>
    <cellStyle name="常规 2 4 3 8" xfId="820"/>
    <cellStyle name="常规 2 4 4" xfId="137"/>
    <cellStyle name="常规 2 4 5" xfId="196"/>
    <cellStyle name="常规 2 4 6" xfId="288"/>
    <cellStyle name="常规 2 4 7" xfId="381"/>
    <cellStyle name="常规 2 4 8" xfId="471"/>
    <cellStyle name="常规 2 4 9" xfId="563"/>
    <cellStyle name="常规 2 5" xfId="26"/>
    <cellStyle name="常规 2 5 10" xfId="709"/>
    <cellStyle name="常规 2 5 11" xfId="714"/>
    <cellStyle name="常规 2 5 12" xfId="790"/>
    <cellStyle name="常规 2 5 13" xfId="821"/>
    <cellStyle name="常规 2 5 2" xfId="79"/>
    <cellStyle name="常规 2 5 3" xfId="140"/>
    <cellStyle name="常规 2 5 4" xfId="200"/>
    <cellStyle name="常规 2 5 5" xfId="292"/>
    <cellStyle name="常规 2 5 6" xfId="385"/>
    <cellStyle name="常规 2 5 7" xfId="475"/>
    <cellStyle name="常规 2 5 8" xfId="567"/>
    <cellStyle name="常规 2 5 9" xfId="660"/>
    <cellStyle name="常规 2 6" xfId="56"/>
    <cellStyle name="常规 2 6 10" xfId="729"/>
    <cellStyle name="常规 2 6 11" xfId="822"/>
    <cellStyle name="常规 2 6 2" xfId="81"/>
    <cellStyle name="常规 2 6 2 2" xfId="202"/>
    <cellStyle name="常规 2 6 2 3" xfId="294"/>
    <cellStyle name="常规 2 6 2 4" xfId="387"/>
    <cellStyle name="常规 2 6 2 5" xfId="477"/>
    <cellStyle name="常规 2 6 2 6" xfId="569"/>
    <cellStyle name="常规 2 6 2 7" xfId="662"/>
    <cellStyle name="常规 2 6 2 8" xfId="823"/>
    <cellStyle name="常规 2 6 3" xfId="201"/>
    <cellStyle name="常规 2 6 4" xfId="293"/>
    <cellStyle name="常规 2 6 5" xfId="386"/>
    <cellStyle name="常规 2 6 6" xfId="476"/>
    <cellStyle name="常规 2 6 7" xfId="568"/>
    <cellStyle name="常规 2 6 8" xfId="661"/>
    <cellStyle name="常规 2 6 9" xfId="716"/>
    <cellStyle name="常规 2 7" xfId="82"/>
    <cellStyle name="常规 2 7 10" xfId="733"/>
    <cellStyle name="常规 2 7 11" xfId="824"/>
    <cellStyle name="常规 2 7 2" xfId="83"/>
    <cellStyle name="常规 2 7 2 2" xfId="204"/>
    <cellStyle name="常规 2 7 2 3" xfId="296"/>
    <cellStyle name="常规 2 7 2 4" xfId="389"/>
    <cellStyle name="常规 2 7 2 5" xfId="479"/>
    <cellStyle name="常规 2 7 2 6" xfId="571"/>
    <cellStyle name="常规 2 7 2 7" xfId="664"/>
    <cellStyle name="常规 2 7 2 8" xfId="825"/>
    <cellStyle name="常规 2 7 3" xfId="203"/>
    <cellStyle name="常规 2 7 4" xfId="295"/>
    <cellStyle name="常规 2 7 5" xfId="388"/>
    <cellStyle name="常规 2 7 6" xfId="478"/>
    <cellStyle name="常规 2 7 7" xfId="570"/>
    <cellStyle name="常规 2 7 8" xfId="663"/>
    <cellStyle name="常规 2 7 9" xfId="721"/>
    <cellStyle name="常规 2 8" xfId="84"/>
    <cellStyle name="常规 2 8 2" xfId="85"/>
    <cellStyle name="常规 2 8 2 2" xfId="206"/>
    <cellStyle name="常规 2 8 2 3" xfId="298"/>
    <cellStyle name="常规 2 8 2 4" xfId="391"/>
    <cellStyle name="常规 2 8 2 5" xfId="481"/>
    <cellStyle name="常规 2 8 2 6" xfId="573"/>
    <cellStyle name="常规 2 8 2 7" xfId="666"/>
    <cellStyle name="常规 2 8 2 8" xfId="827"/>
    <cellStyle name="常规 2 8 3" xfId="205"/>
    <cellStyle name="常规 2 8 4" xfId="297"/>
    <cellStyle name="常规 2 8 5" xfId="390"/>
    <cellStyle name="常规 2 8 6" xfId="480"/>
    <cellStyle name="常规 2 8 7" xfId="572"/>
    <cellStyle name="常规 2 8 8" xfId="665"/>
    <cellStyle name="常规 2 8 9" xfId="826"/>
    <cellStyle name="常规 2 9" xfId="86"/>
    <cellStyle name="常规 2 9 2" xfId="207"/>
    <cellStyle name="常规 2 9 3" xfId="299"/>
    <cellStyle name="常规 2 9 4" xfId="392"/>
    <cellStyle name="常规 2 9 5" xfId="482"/>
    <cellStyle name="常规 2 9 6" xfId="574"/>
    <cellStyle name="常规 2 9 7" xfId="667"/>
    <cellStyle name="常规 2 9 8" xfId="828"/>
    <cellStyle name="常规 3" xfId="8"/>
    <cellStyle name="常规 3 10" xfId="393"/>
    <cellStyle name="常规 3 11" xfId="483"/>
    <cellStyle name="常规 3 12" xfId="575"/>
    <cellStyle name="常规 3 13" xfId="668"/>
    <cellStyle name="常规 3 14" xfId="797"/>
    <cellStyle name="常规 3 15" xfId="829"/>
    <cellStyle name="常规 3 2" xfId="87"/>
    <cellStyle name="常规 3 2 10" xfId="484"/>
    <cellStyle name="常规 3 2 11" xfId="576"/>
    <cellStyle name="常规 3 2 12" xfId="669"/>
    <cellStyle name="常规 3 2 13" xfId="710"/>
    <cellStyle name="常规 3 2 14" xfId="713"/>
    <cellStyle name="常规 3 2 15" xfId="798"/>
    <cellStyle name="常规 3 2 16" xfId="830"/>
    <cellStyle name="常规 3 2 2" xfId="88"/>
    <cellStyle name="常规 3 2 2 10" xfId="670"/>
    <cellStyle name="常规 3 2 2 11" xfId="723"/>
    <cellStyle name="常规 3 2 2 12" xfId="735"/>
    <cellStyle name="常规 3 2 2 13" xfId="799"/>
    <cellStyle name="常规 3 2 2 14" xfId="831"/>
    <cellStyle name="常规 3 2 2 2" xfId="89"/>
    <cellStyle name="常规 3 2 2 2 10" xfId="800"/>
    <cellStyle name="常规 3 2 2 2 11" xfId="832"/>
    <cellStyle name="常规 3 2 2 2 2" xfId="90"/>
    <cellStyle name="常规 3 2 2 2 2 2" xfId="212"/>
    <cellStyle name="常规 3 2 2 2 2 3" xfId="304"/>
    <cellStyle name="常规 3 2 2 2 2 4" xfId="397"/>
    <cellStyle name="常规 3 2 2 2 2 5" xfId="487"/>
    <cellStyle name="常规 3 2 2 2 2 6" xfId="579"/>
    <cellStyle name="常规 3 2 2 2 2 7" xfId="672"/>
    <cellStyle name="常规 3 2 2 2 2 8" xfId="833"/>
    <cellStyle name="常规 3 2 2 2 3" xfId="144"/>
    <cellStyle name="常规 3 2 2 2 4" xfId="211"/>
    <cellStyle name="常规 3 2 2 2 5" xfId="303"/>
    <cellStyle name="常规 3 2 2 2 6" xfId="396"/>
    <cellStyle name="常规 3 2 2 2 7" xfId="486"/>
    <cellStyle name="常规 3 2 2 2 8" xfId="578"/>
    <cellStyle name="常规 3 2 2 2 9" xfId="671"/>
    <cellStyle name="常规 3 2 2 3" xfId="92"/>
    <cellStyle name="常规 3 2 2 3 2" xfId="213"/>
    <cellStyle name="常规 3 2 2 3 3" xfId="305"/>
    <cellStyle name="常规 3 2 2 3 4" xfId="398"/>
    <cellStyle name="常规 3 2 2 3 5" xfId="488"/>
    <cellStyle name="常规 3 2 2 3 6" xfId="580"/>
    <cellStyle name="常规 3 2 2 3 7" xfId="673"/>
    <cellStyle name="常规 3 2 2 3 8" xfId="834"/>
    <cellStyle name="常规 3 2 2 4" xfId="143"/>
    <cellStyle name="常规 3 2 2 5" xfId="210"/>
    <cellStyle name="常规 3 2 2 6" xfId="302"/>
    <cellStyle name="常规 3 2 2 7" xfId="395"/>
    <cellStyle name="常规 3 2 2 8" xfId="485"/>
    <cellStyle name="常规 3 2 2 9" xfId="577"/>
    <cellStyle name="常规 3 2 3" xfId="93"/>
    <cellStyle name="常规 3 2 3 2" xfId="94"/>
    <cellStyle name="常规 3 2 3 2 2" xfId="215"/>
    <cellStyle name="常规 3 2 3 2 3" xfId="307"/>
    <cellStyle name="常规 3 2 3 2 4" xfId="400"/>
    <cellStyle name="常规 3 2 3 2 5" xfId="490"/>
    <cellStyle name="常规 3 2 3 2 6" xfId="582"/>
    <cellStyle name="常规 3 2 3 2 7" xfId="675"/>
    <cellStyle name="常规 3 2 3 2 8" xfId="836"/>
    <cellStyle name="常规 3 2 3 3" xfId="214"/>
    <cellStyle name="常规 3 2 3 4" xfId="306"/>
    <cellStyle name="常规 3 2 3 5" xfId="399"/>
    <cellStyle name="常规 3 2 3 6" xfId="489"/>
    <cellStyle name="常规 3 2 3 7" xfId="581"/>
    <cellStyle name="常规 3 2 3 8" xfId="674"/>
    <cellStyle name="常规 3 2 3 9" xfId="835"/>
    <cellStyle name="常规 3 2 4" xfId="95"/>
    <cellStyle name="常规 3 2 4 2" xfId="216"/>
    <cellStyle name="常规 3 2 4 3" xfId="308"/>
    <cellStyle name="常规 3 2 4 4" xfId="401"/>
    <cellStyle name="常规 3 2 4 5" xfId="491"/>
    <cellStyle name="常规 3 2 4 6" xfId="583"/>
    <cellStyle name="常规 3 2 4 7" xfId="676"/>
    <cellStyle name="常规 3 2 4 8" xfId="837"/>
    <cellStyle name="常规 3 2 5" xfId="96"/>
    <cellStyle name="常规 3 2 5 2" xfId="217"/>
    <cellStyle name="常规 3 2 5 3" xfId="309"/>
    <cellStyle name="常规 3 2 5 4" xfId="402"/>
    <cellStyle name="常规 3 2 5 5" xfId="492"/>
    <cellStyle name="常规 3 2 5 6" xfId="584"/>
    <cellStyle name="常规 3 2 5 7" xfId="677"/>
    <cellStyle name="常规 3 2 5 8" xfId="838"/>
    <cellStyle name="常规 3 2 6" xfId="142"/>
    <cellStyle name="常规 3 2 7" xfId="209"/>
    <cellStyle name="常规 3 2 8" xfId="301"/>
    <cellStyle name="常规 3 2 9" xfId="394"/>
    <cellStyle name="常规 3 3" xfId="97"/>
    <cellStyle name="常规 3 3 10" xfId="726"/>
    <cellStyle name="常规 3 3 11" xfId="738"/>
    <cellStyle name="常规 3 3 12" xfId="839"/>
    <cellStyle name="常规 3 3 2" xfId="98"/>
    <cellStyle name="常规 3 3 2 2" xfId="99"/>
    <cellStyle name="常规 3 3 2 2 2" xfId="220"/>
    <cellStyle name="常规 3 3 2 2 3" xfId="312"/>
    <cellStyle name="常规 3 3 2 2 4" xfId="405"/>
    <cellStyle name="常规 3 3 2 2 5" xfId="495"/>
    <cellStyle name="常规 3 3 2 2 6" xfId="587"/>
    <cellStyle name="常规 3 3 2 2 7" xfId="680"/>
    <cellStyle name="常规 3 3 2 2 8" xfId="841"/>
    <cellStyle name="常规 3 3 2 3" xfId="219"/>
    <cellStyle name="常规 3 3 2 4" xfId="311"/>
    <cellStyle name="常规 3 3 2 5" xfId="404"/>
    <cellStyle name="常规 3 3 2 6" xfId="494"/>
    <cellStyle name="常规 3 3 2 7" xfId="586"/>
    <cellStyle name="常规 3 3 2 8" xfId="679"/>
    <cellStyle name="常规 3 3 2 9" xfId="840"/>
    <cellStyle name="常规 3 3 3" xfId="100"/>
    <cellStyle name="常规 3 3 3 2" xfId="221"/>
    <cellStyle name="常规 3 3 3 3" xfId="313"/>
    <cellStyle name="常规 3 3 3 4" xfId="406"/>
    <cellStyle name="常规 3 3 3 5" xfId="496"/>
    <cellStyle name="常规 3 3 3 6" xfId="588"/>
    <cellStyle name="常规 3 3 3 7" xfId="681"/>
    <cellStyle name="常规 3 3 3 8" xfId="842"/>
    <cellStyle name="常规 3 3 4" xfId="218"/>
    <cellStyle name="常规 3 3 5" xfId="310"/>
    <cellStyle name="常规 3 3 6" xfId="403"/>
    <cellStyle name="常规 3 3 7" xfId="493"/>
    <cellStyle name="常规 3 3 8" xfId="585"/>
    <cellStyle name="常规 3 3 9" xfId="678"/>
    <cellStyle name="常规 3 4" xfId="101"/>
    <cellStyle name="常规 3 4 2" xfId="102"/>
    <cellStyle name="常规 3 4 2 2" xfId="223"/>
    <cellStyle name="常规 3 4 2 3" xfId="315"/>
    <cellStyle name="常规 3 4 2 4" xfId="408"/>
    <cellStyle name="常规 3 4 2 5" xfId="498"/>
    <cellStyle name="常规 3 4 2 6" xfId="590"/>
    <cellStyle name="常规 3 4 2 7" xfId="683"/>
    <cellStyle name="常规 3 4 2 8" xfId="844"/>
    <cellStyle name="常规 3 4 3" xfId="222"/>
    <cellStyle name="常规 3 4 4" xfId="314"/>
    <cellStyle name="常规 3 4 5" xfId="407"/>
    <cellStyle name="常规 3 4 6" xfId="497"/>
    <cellStyle name="常规 3 4 7" xfId="589"/>
    <cellStyle name="常规 3 4 8" xfId="682"/>
    <cellStyle name="常规 3 4 9" xfId="843"/>
    <cellStyle name="常规 3 5" xfId="103"/>
    <cellStyle name="常规 3 5 2" xfId="224"/>
    <cellStyle name="常规 3 5 3" xfId="316"/>
    <cellStyle name="常规 3 5 4" xfId="409"/>
    <cellStyle name="常规 3 5 5" xfId="499"/>
    <cellStyle name="常规 3 5 6" xfId="591"/>
    <cellStyle name="常规 3 5 7" xfId="684"/>
    <cellStyle name="常规 3 5 8" xfId="845"/>
    <cellStyle name="常规 3 6" xfId="104"/>
    <cellStyle name="常规 3 6 2" xfId="225"/>
    <cellStyle name="常规 3 6 3" xfId="317"/>
    <cellStyle name="常规 3 6 4" xfId="410"/>
    <cellStyle name="常规 3 6 5" xfId="500"/>
    <cellStyle name="常规 3 6 6" xfId="592"/>
    <cellStyle name="常规 3 6 7" xfId="685"/>
    <cellStyle name="常规 3 6 8" xfId="846"/>
    <cellStyle name="常规 3 7" xfId="141"/>
    <cellStyle name="常规 3 8" xfId="208"/>
    <cellStyle name="常规 3 9" xfId="300"/>
    <cellStyle name="常规 4" xfId="10"/>
    <cellStyle name="常规 4 2" xfId="105"/>
    <cellStyle name="常规 4 2 10" xfId="711"/>
    <cellStyle name="常规 4 2 11" xfId="728"/>
    <cellStyle name="常规 4 2 12" xfId="847"/>
    <cellStyle name="常规 4 2 2" xfId="106"/>
    <cellStyle name="常规 4 2 2 2" xfId="227"/>
    <cellStyle name="常规 4 2 2 3" xfId="319"/>
    <cellStyle name="常规 4 2 2 4" xfId="412"/>
    <cellStyle name="常规 4 2 2 5" xfId="502"/>
    <cellStyle name="常规 4 2 2 6" xfId="594"/>
    <cellStyle name="常规 4 2 2 7" xfId="687"/>
    <cellStyle name="常规 4 2 2 8" xfId="848"/>
    <cellStyle name="常规 4 2 3" xfId="107"/>
    <cellStyle name="常规 4 2 3 2" xfId="108"/>
    <cellStyle name="常规 4 2 3 2 2" xfId="229"/>
    <cellStyle name="常规 4 2 3 2 3" xfId="321"/>
    <cellStyle name="常规 4 2 3 2 4" xfId="414"/>
    <cellStyle name="常规 4 2 3 2 5" xfId="504"/>
    <cellStyle name="常规 4 2 3 2 6" xfId="596"/>
    <cellStyle name="常规 4 2 3 2 7" xfId="689"/>
    <cellStyle name="常规 4 2 3 2 8" xfId="850"/>
    <cellStyle name="常规 4 2 3 3" xfId="228"/>
    <cellStyle name="常规 4 2 3 4" xfId="320"/>
    <cellStyle name="常规 4 2 3 5" xfId="413"/>
    <cellStyle name="常规 4 2 3 6" xfId="503"/>
    <cellStyle name="常规 4 2 3 7" xfId="595"/>
    <cellStyle name="常规 4 2 3 8" xfId="688"/>
    <cellStyle name="常规 4 2 3 9" xfId="849"/>
    <cellStyle name="常规 4 2 4" xfId="226"/>
    <cellStyle name="常规 4 2 5" xfId="318"/>
    <cellStyle name="常规 4 2 6" xfId="411"/>
    <cellStyle name="常规 4 2 7" xfId="501"/>
    <cellStyle name="常规 4 2 8" xfId="593"/>
    <cellStyle name="常规 4 2 9" xfId="686"/>
    <cellStyle name="常规 4 3" xfId="109"/>
    <cellStyle name="常规 4 3 10" xfId="739"/>
    <cellStyle name="常规 4 3 11" xfId="851"/>
    <cellStyle name="常规 4 3 2" xfId="110"/>
    <cellStyle name="常规 4 3 2 2" xfId="231"/>
    <cellStyle name="常规 4 3 2 3" xfId="323"/>
    <cellStyle name="常规 4 3 2 4" xfId="416"/>
    <cellStyle name="常规 4 3 2 5" xfId="506"/>
    <cellStyle name="常规 4 3 2 6" xfId="598"/>
    <cellStyle name="常规 4 3 2 7" xfId="691"/>
    <cellStyle name="常规 4 3 2 8" xfId="852"/>
    <cellStyle name="常规 4 3 3" xfId="230"/>
    <cellStyle name="常规 4 3 4" xfId="322"/>
    <cellStyle name="常规 4 3 5" xfId="415"/>
    <cellStyle name="常规 4 3 6" xfId="505"/>
    <cellStyle name="常规 4 3 7" xfId="597"/>
    <cellStyle name="常规 4 3 8" xfId="690"/>
    <cellStyle name="常规 4 3 9" xfId="727"/>
    <cellStyle name="常规 4 4" xfId="111"/>
    <cellStyle name="常规 4 4 2" xfId="112"/>
    <cellStyle name="常规 4 4 2 2" xfId="233"/>
    <cellStyle name="常规 4 4 2 3" xfId="325"/>
    <cellStyle name="常规 4 4 2 4" xfId="418"/>
    <cellStyle name="常规 4 4 2 5" xfId="508"/>
    <cellStyle name="常规 4 4 2 6" xfId="600"/>
    <cellStyle name="常规 4 4 2 7" xfId="693"/>
    <cellStyle name="常规 4 4 2 8" xfId="854"/>
    <cellStyle name="常规 4 4 3" xfId="232"/>
    <cellStyle name="常规 4 4 4" xfId="324"/>
    <cellStyle name="常规 4 4 5" xfId="417"/>
    <cellStyle name="常规 4 4 6" xfId="507"/>
    <cellStyle name="常规 4 4 7" xfId="599"/>
    <cellStyle name="常规 4 4 8" xfId="692"/>
    <cellStyle name="常规 4 4 9" xfId="853"/>
    <cellStyle name="常规 4 5" xfId="113"/>
    <cellStyle name="常规 4 5 2" xfId="234"/>
    <cellStyle name="常规 4 5 3" xfId="326"/>
    <cellStyle name="常规 4 5 4" xfId="419"/>
    <cellStyle name="常规 4 5 5" xfId="509"/>
    <cellStyle name="常规 4 5 6" xfId="601"/>
    <cellStyle name="常规 4 5 7" xfId="694"/>
    <cellStyle name="常规 4 5 8" xfId="855"/>
    <cellStyle name="常规 4 6" xfId="114"/>
    <cellStyle name="常规 4 6 2" xfId="235"/>
    <cellStyle name="常规 4 6 3" xfId="327"/>
    <cellStyle name="常规 4 6 4" xfId="420"/>
    <cellStyle name="常规 4 6 5" xfId="510"/>
    <cellStyle name="常规 4 6 6" xfId="602"/>
    <cellStyle name="常规 4 6 7" xfId="695"/>
    <cellStyle name="常规 4 6 8" xfId="856"/>
    <cellStyle name="常规 5" xfId="16"/>
    <cellStyle name="常规 5 10" xfId="696"/>
    <cellStyle name="常规 5 11" xfId="708"/>
    <cellStyle name="常规 5 12" xfId="715"/>
    <cellStyle name="常规 5 13" xfId="806"/>
    <cellStyle name="常规 5 14" xfId="857"/>
    <cellStyle name="常规 5 2" xfId="115"/>
    <cellStyle name="常规 5 2 2" xfId="237"/>
    <cellStyle name="常规 5 2 3" xfId="329"/>
    <cellStyle name="常规 5 2 4" xfId="422"/>
    <cellStyle name="常规 5 2 5" xfId="512"/>
    <cellStyle name="常规 5 2 6" xfId="604"/>
    <cellStyle name="常规 5 2 7" xfId="697"/>
    <cellStyle name="常规 5 2 8" xfId="858"/>
    <cellStyle name="常规 5 3" xfId="116"/>
    <cellStyle name="常规 5 3 2" xfId="238"/>
    <cellStyle name="常规 5 3 3" xfId="330"/>
    <cellStyle name="常规 5 3 4" xfId="423"/>
    <cellStyle name="常规 5 3 5" xfId="513"/>
    <cellStyle name="常规 5 3 6" xfId="605"/>
    <cellStyle name="常规 5 3 7" xfId="698"/>
    <cellStyle name="常规 5 3 8" xfId="859"/>
    <cellStyle name="常规 5 4" xfId="145"/>
    <cellStyle name="常规 5 5" xfId="236"/>
    <cellStyle name="常规 5 6" xfId="328"/>
    <cellStyle name="常规 5 7" xfId="421"/>
    <cellStyle name="常规 5 8" xfId="511"/>
    <cellStyle name="常规 5 9" xfId="603"/>
    <cellStyle name="常规 6" xfId="17"/>
    <cellStyle name="常规 6 10" xfId="718"/>
    <cellStyle name="常规 6 11" xfId="730"/>
    <cellStyle name="常规 6 12" xfId="807"/>
    <cellStyle name="常规 6 13" xfId="860"/>
    <cellStyle name="常规 6 2" xfId="117"/>
    <cellStyle name="常规 6 3" xfId="146"/>
    <cellStyle name="常规 6 4" xfId="239"/>
    <cellStyle name="常规 6 5" xfId="331"/>
    <cellStyle name="常规 6 6" xfId="424"/>
    <cellStyle name="常规 6 7" xfId="514"/>
    <cellStyle name="常规 6 8" xfId="606"/>
    <cellStyle name="常规 6 9" xfId="699"/>
    <cellStyle name="常规 7" xfId="22"/>
    <cellStyle name="常规 7 10" xfId="719"/>
    <cellStyle name="常规 7 11" xfId="731"/>
    <cellStyle name="常规 7 12" xfId="808"/>
    <cellStyle name="常规 7 13" xfId="861"/>
    <cellStyle name="常规 7 2" xfId="118"/>
    <cellStyle name="常规 7 2 2" xfId="241"/>
    <cellStyle name="常规 7 2 3" xfId="333"/>
    <cellStyle name="常规 7 2 4" xfId="426"/>
    <cellStyle name="常规 7 2 5" xfId="516"/>
    <cellStyle name="常规 7 2 6" xfId="608"/>
    <cellStyle name="常规 7 2 7" xfId="701"/>
    <cellStyle name="常规 7 2 8" xfId="862"/>
    <cellStyle name="常规 7 3" xfId="147"/>
    <cellStyle name="常规 7 4" xfId="240"/>
    <cellStyle name="常规 7 5" xfId="332"/>
    <cellStyle name="常规 7 6" xfId="425"/>
    <cellStyle name="常规 7 7" xfId="515"/>
    <cellStyle name="常规 7 8" xfId="607"/>
    <cellStyle name="常规 7 9" xfId="700"/>
    <cellStyle name="常规 8" xfId="27"/>
    <cellStyle name="常规 8 2" xfId="119"/>
    <cellStyle name="常规 8 3" xfId="148"/>
    <cellStyle name="常规 8 4" xfId="720"/>
    <cellStyle name="常规 8 5" xfId="732"/>
    <cellStyle name="常规 8 6" xfId="809"/>
    <cellStyle name="常规 9" xfId="28"/>
    <cellStyle name="常规 9 10" xfId="810"/>
    <cellStyle name="常规 9 11" xfId="863"/>
    <cellStyle name="常规 9 2" xfId="120"/>
    <cellStyle name="常规 9 3" xfId="149"/>
    <cellStyle name="常规 9 4" xfId="243"/>
    <cellStyle name="常规 9 5" xfId="335"/>
    <cellStyle name="常规 9 6" xfId="428"/>
    <cellStyle name="常规 9 7" xfId="517"/>
    <cellStyle name="常规 9 8" xfId="609"/>
    <cellStyle name="常规 9 9" xfId="702"/>
    <cellStyle name="常规_2005年预算表" xfId="9"/>
    <cellStyle name="常规_Sheet1" xfId="121"/>
    <cellStyle name="好_2017年县本级财政支出（3）" xfId="122"/>
    <cellStyle name="好_2017年县本级财政支出（3） 2" xfId="245"/>
    <cellStyle name="好_2017年县本级财政支出（3） 3" xfId="338"/>
    <cellStyle name="好_2017年县本级财政支出（3） 4" xfId="430"/>
    <cellStyle name="好_2017年县本级财政支出（3） 5" xfId="518"/>
    <cellStyle name="好_2017年县本级财政支出（3） 6" xfId="610"/>
    <cellStyle name="好_2017年县本级财政支出（3） 7" xfId="703"/>
    <cellStyle name="好_2017年县本级财政支出（3） 8" xfId="864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6"/>
  <sheetViews>
    <sheetView tabSelected="1" workbookViewId="0">
      <selection activeCell="A15" sqref="A15"/>
    </sheetView>
  </sheetViews>
  <sheetFormatPr defaultRowHeight="13.8"/>
  <cols>
    <col min="1" max="1" width="122.3984375" style="203" customWidth="1"/>
    <col min="2" max="16384" width="8.796875" style="203"/>
  </cols>
  <sheetData>
    <row r="1" spans="1:1" ht="214.2" customHeight="1">
      <c r="A1" s="202" t="s">
        <v>677</v>
      </c>
    </row>
    <row r="4" spans="1:1" ht="76.2" customHeight="1">
      <c r="A4" s="204"/>
    </row>
    <row r="5" spans="1:1" ht="51.6" customHeight="1">
      <c r="A5" s="205" t="s">
        <v>678</v>
      </c>
    </row>
    <row r="6" spans="1:1" ht="54" customHeight="1">
      <c r="A6" s="206">
        <v>43831</v>
      </c>
    </row>
  </sheetData>
  <phoneticPr fontId="2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D22"/>
  <sheetViews>
    <sheetView topLeftCell="A16" workbookViewId="0">
      <selection activeCell="J25" sqref="J25"/>
    </sheetView>
  </sheetViews>
  <sheetFormatPr defaultColWidth="9" defaultRowHeight="10.8"/>
  <cols>
    <col min="1" max="1" width="5" style="8" customWidth="1"/>
    <col min="2" max="2" width="33.59765625" style="4" customWidth="1"/>
    <col min="3" max="3" width="9" style="4"/>
    <col min="4" max="4" width="28.8984375" style="4" customWidth="1"/>
    <col min="5" max="16384" width="9" style="4"/>
  </cols>
  <sheetData>
    <row r="1" spans="1:4" ht="23.25" customHeight="1"/>
    <row r="2" spans="1:4" ht="23.25" customHeight="1"/>
    <row r="3" spans="1:4" ht="30.75" customHeight="1">
      <c r="A3" s="157" t="s">
        <v>166</v>
      </c>
      <c r="B3" s="157"/>
      <c r="C3" s="157"/>
      <c r="D3" s="157"/>
    </row>
    <row r="4" spans="1:4" ht="29.25" customHeight="1">
      <c r="B4" s="5"/>
      <c r="C4" s="5"/>
      <c r="D4" s="5"/>
    </row>
    <row r="5" spans="1:4" ht="35.25" customHeight="1">
      <c r="A5" s="14"/>
      <c r="B5" s="14" t="s">
        <v>159</v>
      </c>
      <c r="C5" s="14" t="s">
        <v>160</v>
      </c>
      <c r="D5" s="14" t="s">
        <v>161</v>
      </c>
    </row>
    <row r="6" spans="1:4" ht="35.25" customHeight="1">
      <c r="A6" s="6" t="s">
        <v>237</v>
      </c>
      <c r="B6" s="7" t="s">
        <v>658</v>
      </c>
      <c r="C6" s="6" t="s">
        <v>164</v>
      </c>
      <c r="D6" s="6"/>
    </row>
    <row r="7" spans="1:4" ht="35.25" customHeight="1">
      <c r="A7" s="6" t="s">
        <v>238</v>
      </c>
      <c r="B7" s="7" t="s">
        <v>659</v>
      </c>
      <c r="C7" s="6" t="s">
        <v>164</v>
      </c>
      <c r="D7" s="6"/>
    </row>
    <row r="8" spans="1:4" ht="35.25" customHeight="1">
      <c r="A8" s="6" t="s">
        <v>239</v>
      </c>
      <c r="B8" s="7" t="s">
        <v>660</v>
      </c>
      <c r="C8" s="6" t="s">
        <v>164</v>
      </c>
      <c r="D8" s="6"/>
    </row>
    <row r="9" spans="1:4" ht="35.25" customHeight="1">
      <c r="A9" s="6" t="s">
        <v>240</v>
      </c>
      <c r="B9" s="7" t="s">
        <v>661</v>
      </c>
      <c r="C9" s="6" t="s">
        <v>164</v>
      </c>
      <c r="D9" s="6"/>
    </row>
    <row r="10" spans="1:4" ht="35.25" customHeight="1">
      <c r="A10" s="6" t="s">
        <v>241</v>
      </c>
      <c r="B10" s="7" t="s">
        <v>662</v>
      </c>
      <c r="C10" s="6" t="s">
        <v>164</v>
      </c>
      <c r="D10" s="6"/>
    </row>
    <row r="11" spans="1:4" ht="35.25" customHeight="1">
      <c r="A11" s="6" t="s">
        <v>242</v>
      </c>
      <c r="B11" s="7" t="s">
        <v>162</v>
      </c>
      <c r="C11" s="6" t="s">
        <v>164</v>
      </c>
      <c r="D11" s="6"/>
    </row>
    <row r="12" spans="1:4" ht="35.25" customHeight="1">
      <c r="A12" s="6" t="s">
        <v>243</v>
      </c>
      <c r="B12" s="7" t="s">
        <v>663</v>
      </c>
      <c r="C12" s="6" t="s">
        <v>164</v>
      </c>
      <c r="D12" s="6"/>
    </row>
    <row r="13" spans="1:4" ht="35.25" customHeight="1">
      <c r="A13" s="6" t="s">
        <v>244</v>
      </c>
      <c r="B13" s="7" t="s">
        <v>664</v>
      </c>
      <c r="C13" s="6" t="s">
        <v>164</v>
      </c>
      <c r="D13" s="6"/>
    </row>
    <row r="14" spans="1:4" ht="35.25" customHeight="1">
      <c r="A14" s="6" t="s">
        <v>245</v>
      </c>
      <c r="B14" s="7" t="s">
        <v>665</v>
      </c>
      <c r="C14" s="156" t="s">
        <v>164</v>
      </c>
      <c r="D14" s="156"/>
    </row>
    <row r="15" spans="1:4" ht="35.25" customHeight="1">
      <c r="A15" s="6" t="s">
        <v>246</v>
      </c>
      <c r="B15" s="7" t="s">
        <v>666</v>
      </c>
      <c r="C15" s="6" t="s">
        <v>163</v>
      </c>
      <c r="D15" s="156" t="s">
        <v>669</v>
      </c>
    </row>
    <row r="16" spans="1:4" ht="35.25" customHeight="1">
      <c r="A16" s="6" t="s">
        <v>247</v>
      </c>
      <c r="B16" s="7" t="s">
        <v>165</v>
      </c>
      <c r="C16" s="6" t="s">
        <v>164</v>
      </c>
      <c r="D16" s="6"/>
    </row>
    <row r="17" spans="1:4" ht="35.25" customHeight="1">
      <c r="A17" s="6" t="s">
        <v>248</v>
      </c>
      <c r="B17" s="7" t="s">
        <v>667</v>
      </c>
      <c r="C17" s="6" t="s">
        <v>163</v>
      </c>
      <c r="D17" s="156" t="s">
        <v>670</v>
      </c>
    </row>
    <row r="18" spans="1:4" ht="35.25" customHeight="1">
      <c r="A18" s="6" t="s">
        <v>249</v>
      </c>
      <c r="B18" s="7" t="s">
        <v>668</v>
      </c>
      <c r="C18" s="6" t="s">
        <v>163</v>
      </c>
      <c r="D18" s="156" t="s">
        <v>670</v>
      </c>
    </row>
    <row r="19" spans="1:4" ht="35.25" customHeight="1">
      <c r="A19" s="6" t="s">
        <v>250</v>
      </c>
      <c r="B19" s="7" t="s">
        <v>676</v>
      </c>
      <c r="C19" s="156" t="s">
        <v>163</v>
      </c>
      <c r="D19" s="156" t="s">
        <v>670</v>
      </c>
    </row>
    <row r="20" spans="1:4" ht="35.25" customHeight="1">
      <c r="A20" s="6" t="s">
        <v>251</v>
      </c>
      <c r="B20" s="7" t="s">
        <v>673</v>
      </c>
      <c r="C20" s="6" t="s">
        <v>163</v>
      </c>
      <c r="D20" s="156" t="s">
        <v>670</v>
      </c>
    </row>
    <row r="21" spans="1:4" ht="35.25" customHeight="1">
      <c r="A21" s="156" t="s">
        <v>671</v>
      </c>
      <c r="B21" s="7" t="s">
        <v>674</v>
      </c>
      <c r="C21" s="52" t="s">
        <v>164</v>
      </c>
      <c r="D21" s="6"/>
    </row>
    <row r="22" spans="1:4" ht="35.25" customHeight="1">
      <c r="A22" s="156" t="s">
        <v>672</v>
      </c>
      <c r="B22" s="7" t="s">
        <v>608</v>
      </c>
      <c r="C22" s="52" t="s">
        <v>164</v>
      </c>
      <c r="D22" s="6"/>
    </row>
  </sheetData>
  <mergeCells count="1">
    <mergeCell ref="A3:D3"/>
  </mergeCells>
  <phoneticPr fontId="2" type="noConversion"/>
  <pageMargins left="0.9055118110236221" right="0.70866141732283472" top="0.74803149606299213" bottom="0.74803149606299213" header="0.31496062992125984" footer="0.31496062992125984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E25"/>
  <sheetViews>
    <sheetView workbookViewId="0">
      <selection activeCell="H9" sqref="H9"/>
    </sheetView>
  </sheetViews>
  <sheetFormatPr defaultColWidth="9" defaultRowHeight="10.8"/>
  <cols>
    <col min="1" max="1" width="31.3984375" style="4" customWidth="1"/>
    <col min="2" max="2" width="12.19921875" style="4" customWidth="1"/>
    <col min="3" max="4" width="9.8984375" style="4" customWidth="1"/>
    <col min="5" max="5" width="14.3984375" style="4" customWidth="1"/>
    <col min="6" max="16384" width="9" style="4"/>
  </cols>
  <sheetData>
    <row r="1" spans="1:5" ht="18" customHeight="1">
      <c r="A1" s="77" t="s">
        <v>237</v>
      </c>
      <c r="B1" s="77"/>
      <c r="C1" s="77"/>
      <c r="D1" s="77"/>
      <c r="E1" s="77"/>
    </row>
    <row r="2" spans="1:5" ht="20.399999999999999">
      <c r="A2" s="158" t="s">
        <v>463</v>
      </c>
      <c r="B2" s="158"/>
      <c r="C2" s="158"/>
      <c r="D2" s="158"/>
      <c r="E2" s="158"/>
    </row>
    <row r="3" spans="1:5" ht="21.75" customHeight="1">
      <c r="A3" s="78"/>
      <c r="B3" s="78"/>
      <c r="C3" s="78"/>
      <c r="D3" s="78"/>
      <c r="E3" s="79" t="s">
        <v>23</v>
      </c>
    </row>
    <row r="4" spans="1:5" ht="21.75" customHeight="1">
      <c r="A4" s="159" t="s">
        <v>203</v>
      </c>
      <c r="B4" s="161" t="s">
        <v>316</v>
      </c>
      <c r="C4" s="162"/>
      <c r="D4" s="163" t="s">
        <v>464</v>
      </c>
      <c r="E4" s="164"/>
    </row>
    <row r="5" spans="1:5" ht="29.25" customHeight="1">
      <c r="A5" s="160"/>
      <c r="B5" s="80" t="s">
        <v>468</v>
      </c>
      <c r="C5" s="80" t="s">
        <v>469</v>
      </c>
      <c r="D5" s="81" t="s">
        <v>204</v>
      </c>
      <c r="E5" s="81" t="s">
        <v>205</v>
      </c>
    </row>
    <row r="6" spans="1:5" ht="28.5" customHeight="1">
      <c r="A6" s="85" t="s">
        <v>206</v>
      </c>
      <c r="B6" s="82">
        <v>27000</v>
      </c>
      <c r="C6" s="82">
        <v>27218</v>
      </c>
      <c r="D6" s="82">
        <v>28850</v>
      </c>
      <c r="E6" s="83">
        <v>5.9960320376221565E-2</v>
      </c>
    </row>
    <row r="7" spans="1:5" ht="28.5" customHeight="1">
      <c r="A7" s="84" t="s">
        <v>314</v>
      </c>
      <c r="B7" s="86">
        <v>18434</v>
      </c>
      <c r="C7" s="86">
        <v>19565</v>
      </c>
      <c r="D7" s="86">
        <v>20746</v>
      </c>
      <c r="E7" s="87">
        <v>6.0362892921032474E-2</v>
      </c>
    </row>
    <row r="8" spans="1:5" ht="28.5" customHeight="1">
      <c r="A8" s="84" t="s">
        <v>207</v>
      </c>
      <c r="B8" s="88">
        <v>8109</v>
      </c>
      <c r="C8" s="88">
        <v>10027</v>
      </c>
      <c r="D8" s="88">
        <v>10640</v>
      </c>
      <c r="E8" s="87">
        <v>6.1134935673681001E-2</v>
      </c>
    </row>
    <row r="9" spans="1:5" ht="28.5" customHeight="1">
      <c r="A9" s="89" t="s">
        <v>208</v>
      </c>
      <c r="B9" s="88">
        <v>1320</v>
      </c>
      <c r="C9" s="88">
        <v>1081</v>
      </c>
      <c r="D9" s="88">
        <v>1140</v>
      </c>
      <c r="E9" s="87">
        <v>5.4579093432007397E-2</v>
      </c>
    </row>
    <row r="10" spans="1:5" ht="28.5" customHeight="1">
      <c r="A10" s="89" t="s">
        <v>209</v>
      </c>
      <c r="B10" s="88">
        <v>255</v>
      </c>
      <c r="C10" s="88">
        <v>556</v>
      </c>
      <c r="D10" s="88">
        <v>600</v>
      </c>
      <c r="E10" s="87">
        <v>7.9136690647481966E-2</v>
      </c>
    </row>
    <row r="11" spans="1:5" ht="28.5" customHeight="1">
      <c r="A11" s="89" t="s">
        <v>210</v>
      </c>
      <c r="B11" s="88">
        <v>35</v>
      </c>
      <c r="C11" s="88">
        <v>34</v>
      </c>
      <c r="D11" s="88">
        <v>36</v>
      </c>
      <c r="E11" s="87">
        <v>5.8823529411764719E-2</v>
      </c>
    </row>
    <row r="12" spans="1:5" ht="28.5" customHeight="1">
      <c r="A12" s="89" t="s">
        <v>211</v>
      </c>
      <c r="B12" s="88">
        <v>1420</v>
      </c>
      <c r="C12" s="88">
        <v>1490</v>
      </c>
      <c r="D12" s="88">
        <v>1590</v>
      </c>
      <c r="E12" s="87">
        <v>6.7114093959731447E-2</v>
      </c>
    </row>
    <row r="13" spans="1:5" ht="28.5" customHeight="1">
      <c r="A13" s="89" t="s">
        <v>212</v>
      </c>
      <c r="B13" s="88">
        <v>755</v>
      </c>
      <c r="C13" s="88">
        <v>929</v>
      </c>
      <c r="D13" s="88">
        <v>980</v>
      </c>
      <c r="E13" s="87">
        <v>5.4897739504844001E-2</v>
      </c>
    </row>
    <row r="14" spans="1:5" ht="28.5" customHeight="1">
      <c r="A14" s="89" t="s">
        <v>213</v>
      </c>
      <c r="B14" s="88">
        <v>405</v>
      </c>
      <c r="C14" s="88">
        <v>496</v>
      </c>
      <c r="D14" s="88">
        <v>520</v>
      </c>
      <c r="E14" s="87">
        <v>4.8387096774193505E-2</v>
      </c>
    </row>
    <row r="15" spans="1:5" ht="28.5" customHeight="1">
      <c r="A15" s="89" t="s">
        <v>214</v>
      </c>
      <c r="B15" s="88">
        <v>750</v>
      </c>
      <c r="C15" s="88">
        <v>851</v>
      </c>
      <c r="D15" s="88">
        <v>900</v>
      </c>
      <c r="E15" s="87">
        <v>5.7579318448883754E-2</v>
      </c>
    </row>
    <row r="16" spans="1:5" ht="28.5" customHeight="1">
      <c r="A16" s="89" t="s">
        <v>215</v>
      </c>
      <c r="B16" s="88">
        <v>930</v>
      </c>
      <c r="C16" s="88">
        <v>1052</v>
      </c>
      <c r="D16" s="88">
        <v>1110</v>
      </c>
      <c r="E16" s="87">
        <v>5.5133079847908828E-2</v>
      </c>
    </row>
    <row r="17" spans="1:5" ht="28.5" customHeight="1">
      <c r="A17" s="89" t="s">
        <v>216</v>
      </c>
      <c r="B17" s="88">
        <v>1030</v>
      </c>
      <c r="C17" s="88">
        <v>1042</v>
      </c>
      <c r="D17" s="88">
        <v>1100</v>
      </c>
      <c r="E17" s="87">
        <v>5.5662188099808052E-2</v>
      </c>
    </row>
    <row r="18" spans="1:5" ht="28.5" customHeight="1">
      <c r="A18" s="89" t="s">
        <v>217</v>
      </c>
      <c r="B18" s="88">
        <v>835</v>
      </c>
      <c r="C18" s="88">
        <v>804</v>
      </c>
      <c r="D18" s="88">
        <v>850</v>
      </c>
      <c r="E18" s="87">
        <v>5.7213930348258613E-2</v>
      </c>
    </row>
    <row r="19" spans="1:5" ht="28.5" customHeight="1">
      <c r="A19" s="89" t="s">
        <v>218</v>
      </c>
      <c r="B19" s="88">
        <v>2590</v>
      </c>
      <c r="C19" s="88">
        <v>1203</v>
      </c>
      <c r="D19" s="88">
        <v>1280</v>
      </c>
      <c r="E19" s="87">
        <v>6.4006650041562807E-2</v>
      </c>
    </row>
    <row r="20" spans="1:5" ht="28.5" customHeight="1">
      <c r="A20" s="89" t="s">
        <v>315</v>
      </c>
      <c r="B20" s="88">
        <v>8566</v>
      </c>
      <c r="C20" s="88">
        <v>7653</v>
      </c>
      <c r="D20" s="88">
        <v>8104</v>
      </c>
      <c r="E20" s="87">
        <v>5.8931138115771553E-2</v>
      </c>
    </row>
    <row r="21" spans="1:5" ht="28.5" customHeight="1">
      <c r="A21" s="84" t="s">
        <v>328</v>
      </c>
      <c r="B21" s="86">
        <v>2270</v>
      </c>
      <c r="C21" s="86">
        <v>1774</v>
      </c>
      <c r="D21" s="86">
        <v>1730</v>
      </c>
      <c r="E21" s="87">
        <v>-2.4802705749718101E-2</v>
      </c>
    </row>
    <row r="22" spans="1:5" ht="28.5" customHeight="1">
      <c r="A22" s="89" t="s">
        <v>325</v>
      </c>
      <c r="B22" s="88">
        <v>640</v>
      </c>
      <c r="C22" s="86">
        <v>1346</v>
      </c>
      <c r="D22" s="88">
        <v>1630</v>
      </c>
      <c r="E22" s="87">
        <v>0.2109955423476968</v>
      </c>
    </row>
    <row r="23" spans="1:5" ht="28.5" customHeight="1">
      <c r="A23" s="90" t="s">
        <v>326</v>
      </c>
      <c r="B23" s="88">
        <v>2300</v>
      </c>
      <c r="C23" s="86">
        <v>2763</v>
      </c>
      <c r="D23" s="88">
        <v>2710</v>
      </c>
      <c r="E23" s="87">
        <v>-1.9182048498009419E-2</v>
      </c>
    </row>
    <row r="24" spans="1:5" ht="28.5" customHeight="1">
      <c r="A24" s="89" t="s">
        <v>327</v>
      </c>
      <c r="B24" s="88">
        <v>3356</v>
      </c>
      <c r="C24" s="86">
        <v>1764</v>
      </c>
      <c r="D24" s="88">
        <v>2034</v>
      </c>
      <c r="E24" s="87">
        <v>0.15306122448979598</v>
      </c>
    </row>
    <row r="25" spans="1:5" ht="28.5" customHeight="1">
      <c r="A25" s="84" t="s">
        <v>329</v>
      </c>
      <c r="B25" s="88"/>
      <c r="C25" s="86">
        <v>6</v>
      </c>
      <c r="D25" s="88"/>
      <c r="E25" s="87">
        <v>-1</v>
      </c>
    </row>
  </sheetData>
  <mergeCells count="4">
    <mergeCell ref="A2:E2"/>
    <mergeCell ref="A4:A5"/>
    <mergeCell ref="B4:C4"/>
    <mergeCell ref="D4:E4"/>
  </mergeCells>
  <phoneticPr fontId="2" type="noConversion"/>
  <pageMargins left="0.9055118110236221" right="0.70866141732283472" top="0.74803149606299213" bottom="0.74803149606299213" header="0.31496062992125984" footer="0.31496062992125984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F27"/>
  <sheetViews>
    <sheetView workbookViewId="0">
      <selection activeCell="A7" sqref="A7:F27"/>
    </sheetView>
  </sheetViews>
  <sheetFormatPr defaultColWidth="9" defaultRowHeight="10.8"/>
  <cols>
    <col min="1" max="1" width="20.09765625" style="4" customWidth="1"/>
    <col min="2" max="3" width="11.3984375" style="4" customWidth="1"/>
    <col min="4" max="4" width="14.8984375" style="4" customWidth="1"/>
    <col min="5" max="5" width="9.69921875" style="4" customWidth="1"/>
    <col min="6" max="6" width="13.69921875" style="4" customWidth="1"/>
    <col min="7" max="16384" width="9" style="4"/>
  </cols>
  <sheetData>
    <row r="1" spans="1:6" ht="22.5" customHeight="1">
      <c r="A1" s="65" t="s">
        <v>313</v>
      </c>
      <c r="B1" s="66"/>
      <c r="C1" s="66"/>
      <c r="D1" s="66"/>
      <c r="E1" s="66"/>
      <c r="F1" s="66"/>
    </row>
    <row r="2" spans="1:6" ht="33.75" customHeight="1">
      <c r="A2" s="165" t="s">
        <v>465</v>
      </c>
      <c r="B2" s="165"/>
      <c r="C2" s="165"/>
      <c r="D2" s="165"/>
      <c r="E2" s="165"/>
      <c r="F2" s="166"/>
    </row>
    <row r="3" spans="1:6" ht="17.25" customHeight="1">
      <c r="A3" s="63"/>
      <c r="B3" s="63"/>
      <c r="C3" s="66"/>
      <c r="D3" s="66"/>
      <c r="E3" s="66"/>
      <c r="F3" s="64" t="s">
        <v>23</v>
      </c>
    </row>
    <row r="4" spans="1:6" ht="22.5" customHeight="1">
      <c r="A4" s="167" t="s">
        <v>203</v>
      </c>
      <c r="B4" s="170" t="s">
        <v>466</v>
      </c>
      <c r="C4" s="172" t="s">
        <v>467</v>
      </c>
      <c r="D4" s="172"/>
      <c r="E4" s="173"/>
      <c r="F4" s="174"/>
    </row>
    <row r="5" spans="1:6" ht="22.5" customHeight="1">
      <c r="A5" s="168"/>
      <c r="B5" s="171"/>
      <c r="C5" s="175" t="s">
        <v>219</v>
      </c>
      <c r="D5" s="175" t="s">
        <v>220</v>
      </c>
      <c r="E5" s="177"/>
      <c r="F5" s="178"/>
    </row>
    <row r="6" spans="1:6" ht="34.5" customHeight="1">
      <c r="A6" s="169"/>
      <c r="B6" s="171"/>
      <c r="C6" s="176"/>
      <c r="D6" s="67" t="s">
        <v>221</v>
      </c>
      <c r="E6" s="67" t="s">
        <v>222</v>
      </c>
      <c r="F6" s="67" t="s">
        <v>223</v>
      </c>
    </row>
    <row r="7" spans="1:6" ht="26.25" customHeight="1">
      <c r="A7" s="68" t="s">
        <v>224</v>
      </c>
      <c r="B7" s="70">
        <v>151091</v>
      </c>
      <c r="C7" s="70">
        <v>193671</v>
      </c>
      <c r="D7" s="70">
        <v>157814</v>
      </c>
      <c r="E7" s="71">
        <v>4.4496363118915028E-2</v>
      </c>
      <c r="F7" s="72">
        <v>35857</v>
      </c>
    </row>
    <row r="8" spans="1:6" ht="26.25" customHeight="1">
      <c r="A8" s="69" t="s">
        <v>225</v>
      </c>
      <c r="B8" s="73">
        <v>16620</v>
      </c>
      <c r="C8" s="73">
        <v>15613</v>
      </c>
      <c r="D8" s="73">
        <v>15603</v>
      </c>
      <c r="E8" s="74">
        <v>-6.1191335740072184E-2</v>
      </c>
      <c r="F8" s="75">
        <v>10</v>
      </c>
    </row>
    <row r="9" spans="1:6" ht="26.25" customHeight="1">
      <c r="A9" s="69" t="s">
        <v>226</v>
      </c>
      <c r="B9" s="73"/>
      <c r="C9" s="73">
        <v>51</v>
      </c>
      <c r="D9" s="73">
        <v>51</v>
      </c>
      <c r="E9" s="74"/>
      <c r="F9" s="75"/>
    </row>
    <row r="10" spans="1:6" ht="26.25" customHeight="1">
      <c r="A10" s="69" t="s">
        <v>227</v>
      </c>
      <c r="B10" s="73">
        <v>7888</v>
      </c>
      <c r="C10" s="73">
        <v>9222</v>
      </c>
      <c r="D10" s="73">
        <v>8264</v>
      </c>
      <c r="E10" s="74">
        <v>4.7667342799188717E-2</v>
      </c>
      <c r="F10" s="75">
        <v>958</v>
      </c>
    </row>
    <row r="11" spans="1:6" ht="26.25" customHeight="1">
      <c r="A11" s="69" t="s">
        <v>228</v>
      </c>
      <c r="B11" s="73">
        <v>48302</v>
      </c>
      <c r="C11" s="73">
        <v>55424</v>
      </c>
      <c r="D11" s="73">
        <v>50169</v>
      </c>
      <c r="E11" s="74">
        <v>3.8652643782866036E-2</v>
      </c>
      <c r="F11" s="75">
        <v>5255</v>
      </c>
    </row>
    <row r="12" spans="1:6" ht="26.25" customHeight="1">
      <c r="A12" s="69" t="s">
        <v>229</v>
      </c>
      <c r="B12" s="73">
        <v>110</v>
      </c>
      <c r="C12" s="73">
        <v>9</v>
      </c>
      <c r="D12" s="73">
        <v>9</v>
      </c>
      <c r="E12" s="74">
        <v>-0.91818181818181821</v>
      </c>
      <c r="F12" s="75"/>
    </row>
    <row r="13" spans="1:6" ht="26.25" customHeight="1">
      <c r="A13" s="69" t="s">
        <v>317</v>
      </c>
      <c r="B13" s="73">
        <v>2415</v>
      </c>
      <c r="C13" s="73">
        <v>3106</v>
      </c>
      <c r="D13" s="73">
        <v>2605</v>
      </c>
      <c r="E13" s="74">
        <v>7.8674948240165632E-2</v>
      </c>
      <c r="F13" s="75">
        <v>501</v>
      </c>
    </row>
    <row r="14" spans="1:6" ht="26.25" customHeight="1">
      <c r="A14" s="69" t="s">
        <v>230</v>
      </c>
      <c r="B14" s="73">
        <v>30570</v>
      </c>
      <c r="C14" s="73">
        <v>39968</v>
      </c>
      <c r="D14" s="73">
        <v>36161</v>
      </c>
      <c r="E14" s="74">
        <v>0.18289172391233244</v>
      </c>
      <c r="F14" s="75">
        <v>3807</v>
      </c>
    </row>
    <row r="15" spans="1:6" ht="26.25" customHeight="1">
      <c r="A15" s="69" t="s">
        <v>318</v>
      </c>
      <c r="B15" s="73">
        <v>16077</v>
      </c>
      <c r="C15" s="73">
        <v>24779</v>
      </c>
      <c r="D15" s="73">
        <v>16097</v>
      </c>
      <c r="E15" s="74">
        <v>1.2440131865398829E-3</v>
      </c>
      <c r="F15" s="75">
        <v>8682</v>
      </c>
    </row>
    <row r="16" spans="1:6" ht="26.25" customHeight="1">
      <c r="A16" s="69" t="s">
        <v>231</v>
      </c>
      <c r="B16" s="73">
        <v>500</v>
      </c>
      <c r="C16" s="73">
        <v>1342</v>
      </c>
      <c r="D16" s="73">
        <v>1000</v>
      </c>
      <c r="E16" s="74">
        <v>1</v>
      </c>
      <c r="F16" s="75">
        <v>342</v>
      </c>
    </row>
    <row r="17" spans="1:6" ht="26.25" customHeight="1">
      <c r="A17" s="69" t="s">
        <v>232</v>
      </c>
      <c r="B17" s="73">
        <v>4049</v>
      </c>
      <c r="C17" s="73">
        <v>5351</v>
      </c>
      <c r="D17" s="73">
        <v>4690</v>
      </c>
      <c r="E17" s="74">
        <v>0.15831069399851816</v>
      </c>
      <c r="F17" s="75">
        <v>661</v>
      </c>
    </row>
    <row r="18" spans="1:6" ht="26.25" customHeight="1">
      <c r="A18" s="69" t="s">
        <v>233</v>
      </c>
      <c r="B18" s="73">
        <v>15249</v>
      </c>
      <c r="C18" s="73">
        <v>27112</v>
      </c>
      <c r="D18" s="73">
        <v>12552</v>
      </c>
      <c r="E18" s="74">
        <v>-0.17686405665945304</v>
      </c>
      <c r="F18" s="75">
        <v>14560</v>
      </c>
    </row>
    <row r="19" spans="1:6" ht="26.25" customHeight="1">
      <c r="A19" s="69" t="s">
        <v>234</v>
      </c>
      <c r="B19" s="73">
        <v>1256</v>
      </c>
      <c r="C19" s="73">
        <v>2244</v>
      </c>
      <c r="D19" s="73">
        <v>1163</v>
      </c>
      <c r="E19" s="74">
        <v>-7.4044585987261158E-2</v>
      </c>
      <c r="F19" s="75">
        <v>1081</v>
      </c>
    </row>
    <row r="20" spans="1:6" ht="26.25" customHeight="1">
      <c r="A20" s="69" t="s">
        <v>319</v>
      </c>
      <c r="B20" s="73">
        <v>100</v>
      </c>
      <c r="C20" s="73">
        <v>124</v>
      </c>
      <c r="D20" s="73">
        <v>124</v>
      </c>
      <c r="E20" s="74">
        <v>0.24</v>
      </c>
      <c r="F20" s="75"/>
    </row>
    <row r="21" spans="1:6" ht="26.25" customHeight="1">
      <c r="A21" s="69" t="s">
        <v>320</v>
      </c>
      <c r="B21" s="73">
        <v>1213</v>
      </c>
      <c r="C21" s="73">
        <v>1137</v>
      </c>
      <c r="D21" s="73">
        <v>1137</v>
      </c>
      <c r="E21" s="74">
        <v>-6.2654575432811166E-2</v>
      </c>
      <c r="F21" s="75"/>
    </row>
    <row r="22" spans="1:6" ht="26.25" customHeight="1">
      <c r="A22" s="69" t="s">
        <v>321</v>
      </c>
      <c r="B22" s="73">
        <v>3580</v>
      </c>
      <c r="C22" s="73">
        <v>4216</v>
      </c>
      <c r="D22" s="73">
        <v>4216</v>
      </c>
      <c r="E22" s="74">
        <v>0.17765363128491618</v>
      </c>
      <c r="F22" s="75"/>
    </row>
    <row r="23" spans="1:6" ht="26.25" customHeight="1">
      <c r="A23" s="69" t="s">
        <v>322</v>
      </c>
      <c r="B23" s="73">
        <v>184</v>
      </c>
      <c r="C23" s="73">
        <v>187</v>
      </c>
      <c r="D23" s="73">
        <v>187</v>
      </c>
      <c r="E23" s="74">
        <v>1.6304347826086918E-2</v>
      </c>
      <c r="F23" s="75"/>
    </row>
    <row r="24" spans="1:6" ht="26.25" customHeight="1">
      <c r="A24" s="69" t="s">
        <v>323</v>
      </c>
      <c r="B24" s="73">
        <v>682</v>
      </c>
      <c r="C24" s="73">
        <v>455</v>
      </c>
      <c r="D24" s="73">
        <v>455</v>
      </c>
      <c r="E24" s="74">
        <v>-0.33284457478005869</v>
      </c>
      <c r="F24" s="75"/>
    </row>
    <row r="25" spans="1:6" ht="26.25" customHeight="1">
      <c r="A25" s="69" t="s">
        <v>235</v>
      </c>
      <c r="B25" s="73">
        <v>1696</v>
      </c>
      <c r="C25" s="73">
        <v>2331</v>
      </c>
      <c r="D25" s="73">
        <v>2331</v>
      </c>
      <c r="E25" s="74">
        <v>0.37441037735849059</v>
      </c>
      <c r="F25" s="75"/>
    </row>
    <row r="26" spans="1:6" ht="26.25" customHeight="1">
      <c r="A26" s="69" t="s">
        <v>236</v>
      </c>
      <c r="B26" s="76"/>
      <c r="C26" s="73"/>
      <c r="D26" s="73"/>
      <c r="E26" s="74"/>
      <c r="F26" s="76"/>
    </row>
    <row r="27" spans="1:6" ht="26.25" customHeight="1">
      <c r="A27" s="69" t="s">
        <v>324</v>
      </c>
      <c r="B27" s="76">
        <v>600</v>
      </c>
      <c r="C27" s="73">
        <v>1000</v>
      </c>
      <c r="D27" s="73">
        <v>1000</v>
      </c>
      <c r="E27" s="74">
        <v>0.66666666666666674</v>
      </c>
      <c r="F27" s="76"/>
    </row>
  </sheetData>
  <mergeCells count="6">
    <mergeCell ref="A2:F2"/>
    <mergeCell ref="A4:A6"/>
    <mergeCell ref="B4:B6"/>
    <mergeCell ref="C4:F4"/>
    <mergeCell ref="C5:C6"/>
    <mergeCell ref="D5:F5"/>
  </mergeCells>
  <phoneticPr fontId="2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F298"/>
  <sheetViews>
    <sheetView workbookViewId="0">
      <selection activeCell="B19" sqref="B19"/>
    </sheetView>
  </sheetViews>
  <sheetFormatPr defaultColWidth="9" defaultRowHeight="10.8"/>
  <cols>
    <col min="1" max="1" width="32.09765625" style="31" customWidth="1"/>
    <col min="2" max="3" width="16.09765625" style="31" customWidth="1"/>
    <col min="4" max="4" width="13.8984375" style="31" customWidth="1"/>
    <col min="5" max="16384" width="9" style="31"/>
  </cols>
  <sheetData>
    <row r="1" spans="1:6">
      <c r="A1" s="60" t="s">
        <v>312</v>
      </c>
      <c r="B1" s="60"/>
      <c r="C1" s="60"/>
      <c r="D1" s="60"/>
      <c r="E1" s="60"/>
      <c r="F1" s="60"/>
    </row>
    <row r="2" spans="1:6" ht="30" customHeight="1">
      <c r="A2" s="165" t="s">
        <v>470</v>
      </c>
      <c r="B2" s="165"/>
      <c r="C2" s="165"/>
      <c r="D2" s="165"/>
      <c r="E2" s="61"/>
      <c r="F2" s="62"/>
    </row>
    <row r="3" spans="1:6" ht="16.5" customHeight="1">
      <c r="A3" s="63"/>
      <c r="B3" s="64"/>
      <c r="D3" s="123" t="s">
        <v>458</v>
      </c>
      <c r="E3" s="60"/>
    </row>
    <row r="4" spans="1:6" ht="41.25" customHeight="1">
      <c r="A4" s="119" t="s">
        <v>203</v>
      </c>
      <c r="B4" s="118" t="s">
        <v>471</v>
      </c>
      <c r="C4" s="118" t="s">
        <v>472</v>
      </c>
      <c r="D4" s="119" t="s">
        <v>462</v>
      </c>
      <c r="E4" s="60"/>
    </row>
    <row r="5" spans="1:6" ht="16.5" customHeight="1">
      <c r="A5" s="117" t="s">
        <v>330</v>
      </c>
      <c r="B5" s="115">
        <v>16620</v>
      </c>
      <c r="C5" s="115">
        <v>15603</v>
      </c>
      <c r="D5" s="116">
        <v>-6.1191335740072204E-2</v>
      </c>
    </row>
    <row r="6" spans="1:6" ht="16.5" customHeight="1">
      <c r="A6" s="120" t="s">
        <v>45</v>
      </c>
      <c r="B6" s="115">
        <v>350</v>
      </c>
      <c r="C6" s="115">
        <v>359</v>
      </c>
      <c r="D6" s="116">
        <v>2.5714285714285714E-2</v>
      </c>
    </row>
    <row r="7" spans="1:6" ht="16.5" customHeight="1">
      <c r="A7" s="120" t="s">
        <v>46</v>
      </c>
      <c r="B7" s="115">
        <v>331</v>
      </c>
      <c r="C7" s="115">
        <v>340</v>
      </c>
      <c r="D7" s="116">
        <v>2.7190332326283987E-2</v>
      </c>
    </row>
    <row r="8" spans="1:6" ht="16.5" customHeight="1">
      <c r="A8" s="120" t="s">
        <v>55</v>
      </c>
      <c r="B8" s="115">
        <v>19</v>
      </c>
      <c r="C8" s="115"/>
      <c r="D8" s="116">
        <v>-1</v>
      </c>
    </row>
    <row r="9" spans="1:6" ht="16.5" customHeight="1">
      <c r="A9" s="120" t="s">
        <v>473</v>
      </c>
      <c r="B9" s="115"/>
      <c r="C9" s="115">
        <v>19</v>
      </c>
      <c r="D9" s="116"/>
    </row>
    <row r="10" spans="1:6" ht="16.5" customHeight="1">
      <c r="A10" s="120" t="s">
        <v>47</v>
      </c>
      <c r="B10" s="115">
        <v>155</v>
      </c>
      <c r="C10" s="115">
        <v>140</v>
      </c>
      <c r="D10" s="116">
        <v>-9.6774193548387094E-2</v>
      </c>
    </row>
    <row r="11" spans="1:6" ht="16.5" customHeight="1">
      <c r="A11" s="120" t="s">
        <v>46</v>
      </c>
      <c r="B11" s="115">
        <v>155</v>
      </c>
      <c r="C11" s="115">
        <v>140</v>
      </c>
      <c r="D11" s="116">
        <v>-9.6774193548387094E-2</v>
      </c>
    </row>
    <row r="12" spans="1:6" ht="16.5" customHeight="1">
      <c r="A12" s="120" t="s">
        <v>48</v>
      </c>
      <c r="B12" s="115">
        <v>6296</v>
      </c>
      <c r="C12" s="115">
        <v>6744</v>
      </c>
      <c r="D12" s="116">
        <v>7.1156289707750953E-2</v>
      </c>
    </row>
    <row r="13" spans="1:6" ht="16.5" customHeight="1">
      <c r="A13" s="121" t="s">
        <v>46</v>
      </c>
      <c r="B13" s="115">
        <v>6047</v>
      </c>
      <c r="C13" s="115">
        <v>6430</v>
      </c>
      <c r="D13" s="116">
        <v>6.3337191996031092E-2</v>
      </c>
    </row>
    <row r="14" spans="1:6" ht="16.5" customHeight="1">
      <c r="A14" s="121" t="s">
        <v>331</v>
      </c>
      <c r="B14" s="115">
        <v>12</v>
      </c>
      <c r="C14" s="115"/>
      <c r="D14" s="116">
        <v>-1</v>
      </c>
    </row>
    <row r="15" spans="1:6" ht="16.5" customHeight="1">
      <c r="A15" s="120" t="s">
        <v>49</v>
      </c>
      <c r="B15" s="115">
        <v>237</v>
      </c>
      <c r="C15" s="115">
        <v>314</v>
      </c>
      <c r="D15" s="116">
        <v>0.32489451476793246</v>
      </c>
    </row>
    <row r="16" spans="1:6" ht="16.5" customHeight="1">
      <c r="A16" s="120" t="s">
        <v>50</v>
      </c>
      <c r="B16" s="115">
        <v>277</v>
      </c>
      <c r="C16" s="115">
        <v>218</v>
      </c>
      <c r="D16" s="116">
        <v>-0.21299638989169675</v>
      </c>
    </row>
    <row r="17" spans="1:4" ht="16.5" customHeight="1">
      <c r="A17" s="120" t="s">
        <v>46</v>
      </c>
      <c r="B17" s="115">
        <v>121</v>
      </c>
      <c r="C17" s="115">
        <v>158</v>
      </c>
      <c r="D17" s="116">
        <v>0.30578512396694213</v>
      </c>
    </row>
    <row r="18" spans="1:4" ht="16.5" customHeight="1">
      <c r="A18" s="121" t="s">
        <v>51</v>
      </c>
      <c r="B18" s="115">
        <v>156</v>
      </c>
      <c r="C18" s="115"/>
      <c r="D18" s="116">
        <v>-1</v>
      </c>
    </row>
    <row r="19" spans="1:4" ht="16.5" customHeight="1">
      <c r="A19" s="121" t="s">
        <v>49</v>
      </c>
      <c r="B19" s="115"/>
      <c r="C19" s="115">
        <v>60</v>
      </c>
      <c r="D19" s="116"/>
    </row>
    <row r="20" spans="1:4" ht="16.5" customHeight="1">
      <c r="A20" s="120" t="s">
        <v>52</v>
      </c>
      <c r="B20" s="115">
        <v>159</v>
      </c>
      <c r="C20" s="115">
        <v>177</v>
      </c>
      <c r="D20" s="116">
        <v>0.11320754716981132</v>
      </c>
    </row>
    <row r="21" spans="1:4" ht="16.5" customHeight="1">
      <c r="A21" s="120" t="s">
        <v>46</v>
      </c>
      <c r="B21" s="115">
        <v>87</v>
      </c>
      <c r="C21" s="115">
        <v>177</v>
      </c>
      <c r="D21" s="116">
        <v>1.0344827586206897</v>
      </c>
    </row>
    <row r="22" spans="1:4" ht="16.5" customHeight="1">
      <c r="A22" s="121" t="s">
        <v>49</v>
      </c>
      <c r="B22" s="115">
        <v>72</v>
      </c>
      <c r="C22" s="115"/>
      <c r="D22" s="116">
        <v>-1</v>
      </c>
    </row>
    <row r="23" spans="1:4" ht="16.5" customHeight="1">
      <c r="A23" s="121" t="s">
        <v>53</v>
      </c>
      <c r="B23" s="115">
        <v>944</v>
      </c>
      <c r="C23" s="115">
        <v>1005</v>
      </c>
      <c r="D23" s="116">
        <v>6.4618644067796605E-2</v>
      </c>
    </row>
    <row r="24" spans="1:4" ht="16.5" customHeight="1">
      <c r="A24" s="120" t="s">
        <v>46</v>
      </c>
      <c r="B24" s="115">
        <v>906</v>
      </c>
      <c r="C24" s="115">
        <v>967</v>
      </c>
      <c r="D24" s="116">
        <v>6.7328918322295803E-2</v>
      </c>
    </row>
    <row r="25" spans="1:4" ht="16.5" customHeight="1">
      <c r="A25" s="120" t="s">
        <v>49</v>
      </c>
      <c r="B25" s="115">
        <v>38</v>
      </c>
      <c r="C25" s="115">
        <v>38</v>
      </c>
      <c r="D25" s="116">
        <v>0</v>
      </c>
    </row>
    <row r="26" spans="1:4" ht="16.5" customHeight="1">
      <c r="A26" s="120" t="s">
        <v>54</v>
      </c>
      <c r="B26" s="115"/>
      <c r="C26" s="115">
        <v>1663</v>
      </c>
      <c r="D26" s="116"/>
    </row>
    <row r="27" spans="1:4" ht="16.5" customHeight="1">
      <c r="A27" s="117" t="s">
        <v>46</v>
      </c>
      <c r="B27" s="115"/>
      <c r="C27" s="115">
        <v>1363</v>
      </c>
      <c r="D27" s="116"/>
    </row>
    <row r="28" spans="1:4" ht="16.5" customHeight="1">
      <c r="A28" s="121" t="s">
        <v>55</v>
      </c>
      <c r="B28" s="115"/>
      <c r="C28" s="115">
        <v>248</v>
      </c>
      <c r="D28" s="116"/>
    </row>
    <row r="29" spans="1:4" ht="16.5" customHeight="1">
      <c r="A29" s="120" t="s">
        <v>56</v>
      </c>
      <c r="B29" s="115"/>
      <c r="C29" s="115">
        <v>52</v>
      </c>
      <c r="D29" s="116"/>
    </row>
    <row r="30" spans="1:4" ht="16.5" customHeight="1">
      <c r="A30" s="117" t="s">
        <v>57</v>
      </c>
      <c r="B30" s="115">
        <v>279</v>
      </c>
      <c r="C30" s="115">
        <v>340</v>
      </c>
      <c r="D30" s="116">
        <v>0.21863799283154123</v>
      </c>
    </row>
    <row r="31" spans="1:4" ht="16.5" customHeight="1">
      <c r="A31" s="120" t="s">
        <v>46</v>
      </c>
      <c r="B31" s="115">
        <v>279</v>
      </c>
      <c r="C31" s="115">
        <v>340</v>
      </c>
      <c r="D31" s="116">
        <v>0.21863799283154123</v>
      </c>
    </row>
    <row r="32" spans="1:4" ht="16.5" customHeight="1">
      <c r="A32" s="120" t="s">
        <v>58</v>
      </c>
      <c r="B32" s="115">
        <v>709</v>
      </c>
      <c r="C32" s="115">
        <v>849</v>
      </c>
      <c r="D32" s="116">
        <v>0.19746121297602257</v>
      </c>
    </row>
    <row r="33" spans="1:4" ht="16.5" customHeight="1">
      <c r="A33" s="120" t="s">
        <v>46</v>
      </c>
      <c r="B33" s="115">
        <v>547</v>
      </c>
      <c r="C33" s="115">
        <v>762</v>
      </c>
      <c r="D33" s="116">
        <v>0.39305301645338209</v>
      </c>
    </row>
    <row r="34" spans="1:4" ht="16.5" customHeight="1">
      <c r="A34" s="117" t="s">
        <v>55</v>
      </c>
      <c r="B34" s="115">
        <v>87</v>
      </c>
      <c r="C34" s="115"/>
      <c r="D34" s="116">
        <v>-1</v>
      </c>
    </row>
    <row r="35" spans="1:4" ht="16.5" customHeight="1">
      <c r="A35" s="120" t="s">
        <v>49</v>
      </c>
      <c r="B35" s="115">
        <v>75</v>
      </c>
      <c r="C35" s="115"/>
      <c r="D35" s="116">
        <v>-1</v>
      </c>
    </row>
    <row r="36" spans="1:4" ht="16.5" customHeight="1">
      <c r="A36" s="120" t="s">
        <v>474</v>
      </c>
      <c r="B36" s="115"/>
      <c r="C36" s="115">
        <v>87</v>
      </c>
      <c r="D36" s="116"/>
    </row>
    <row r="37" spans="1:4" ht="16.5" customHeight="1">
      <c r="A37" s="121" t="s">
        <v>59</v>
      </c>
      <c r="B37" s="115">
        <v>484</v>
      </c>
      <c r="C37" s="115">
        <v>529</v>
      </c>
      <c r="D37" s="116">
        <v>9.2975206611570244E-2</v>
      </c>
    </row>
    <row r="38" spans="1:4" ht="16.5" customHeight="1">
      <c r="A38" s="121" t="s">
        <v>46</v>
      </c>
      <c r="B38" s="115">
        <v>391</v>
      </c>
      <c r="C38" s="115">
        <v>455</v>
      </c>
      <c r="D38" s="116">
        <v>0.16368286445012789</v>
      </c>
    </row>
    <row r="39" spans="1:4" ht="16.5" customHeight="1">
      <c r="A39" s="121" t="s">
        <v>49</v>
      </c>
      <c r="B39" s="115">
        <v>93</v>
      </c>
      <c r="C39" s="115">
        <v>74</v>
      </c>
      <c r="D39" s="116">
        <v>-0.20430107526881722</v>
      </c>
    </row>
    <row r="40" spans="1:4" ht="16.5" customHeight="1">
      <c r="A40" s="121" t="s">
        <v>60</v>
      </c>
      <c r="B40" s="115">
        <v>96</v>
      </c>
      <c r="C40" s="115">
        <v>47</v>
      </c>
      <c r="D40" s="116">
        <v>-0.51041666666666663</v>
      </c>
    </row>
    <row r="41" spans="1:4" ht="16.5" customHeight="1">
      <c r="A41" s="121" t="s">
        <v>46</v>
      </c>
      <c r="B41" s="115">
        <v>96</v>
      </c>
      <c r="C41" s="115"/>
      <c r="D41" s="116">
        <v>-1</v>
      </c>
    </row>
    <row r="42" spans="1:4" ht="16.5" customHeight="1">
      <c r="A42" s="121" t="s">
        <v>475</v>
      </c>
      <c r="B42" s="115"/>
      <c r="C42" s="115">
        <v>47</v>
      </c>
      <c r="D42" s="116"/>
    </row>
    <row r="43" spans="1:4" ht="16.5" customHeight="1">
      <c r="A43" s="121" t="s">
        <v>61</v>
      </c>
      <c r="B43" s="115">
        <v>26</v>
      </c>
      <c r="C43" s="115">
        <v>19</v>
      </c>
      <c r="D43" s="116">
        <v>-0.26923076923076922</v>
      </c>
    </row>
    <row r="44" spans="1:4" ht="16.5" customHeight="1">
      <c r="A44" s="121" t="s">
        <v>46</v>
      </c>
      <c r="B44" s="115">
        <v>26</v>
      </c>
      <c r="C44" s="115">
        <v>19</v>
      </c>
      <c r="D44" s="116">
        <v>-0.26923076923076922</v>
      </c>
    </row>
    <row r="45" spans="1:4" ht="16.5" customHeight="1">
      <c r="A45" s="121" t="s">
        <v>62</v>
      </c>
      <c r="B45" s="115">
        <v>133</v>
      </c>
      <c r="C45" s="115">
        <v>147</v>
      </c>
      <c r="D45" s="116">
        <v>0.10526315789473684</v>
      </c>
    </row>
    <row r="46" spans="1:4" ht="16.5" customHeight="1">
      <c r="A46" s="120" t="s">
        <v>46</v>
      </c>
      <c r="B46" s="115">
        <v>95</v>
      </c>
      <c r="C46" s="115">
        <v>108</v>
      </c>
      <c r="D46" s="116">
        <v>0.1368421052631579</v>
      </c>
    </row>
    <row r="47" spans="1:4" ht="16.5" customHeight="1">
      <c r="A47" s="121" t="s">
        <v>55</v>
      </c>
      <c r="B47" s="115">
        <v>38</v>
      </c>
      <c r="C47" s="115"/>
      <c r="D47" s="116">
        <v>-1</v>
      </c>
    </row>
    <row r="48" spans="1:4" ht="16.5" customHeight="1">
      <c r="A48" s="121" t="s">
        <v>476</v>
      </c>
      <c r="B48" s="115"/>
      <c r="C48" s="115">
        <v>1</v>
      </c>
      <c r="D48" s="116"/>
    </row>
    <row r="49" spans="1:4" ht="16.5" customHeight="1">
      <c r="A49" s="120" t="s">
        <v>477</v>
      </c>
      <c r="B49" s="115"/>
      <c r="C49" s="115">
        <v>38</v>
      </c>
      <c r="D49" s="116"/>
    </row>
    <row r="50" spans="1:4" ht="16.5" customHeight="1">
      <c r="A50" s="120" t="s">
        <v>63</v>
      </c>
      <c r="B50" s="115">
        <v>393</v>
      </c>
      <c r="C50" s="115">
        <v>482</v>
      </c>
      <c r="D50" s="116">
        <v>0.22646310432569974</v>
      </c>
    </row>
    <row r="51" spans="1:4" ht="16.5" customHeight="1">
      <c r="A51" s="120" t="s">
        <v>46</v>
      </c>
      <c r="B51" s="115">
        <v>351</v>
      </c>
      <c r="C51" s="115">
        <v>444</v>
      </c>
      <c r="D51" s="116">
        <v>0.26495726495726496</v>
      </c>
    </row>
    <row r="52" spans="1:4" ht="16.5" customHeight="1">
      <c r="A52" s="121" t="s">
        <v>55</v>
      </c>
      <c r="B52" s="115">
        <v>38</v>
      </c>
      <c r="C52" s="115"/>
      <c r="D52" s="116">
        <v>-1</v>
      </c>
    </row>
    <row r="53" spans="1:4" ht="16.5" customHeight="1">
      <c r="A53" s="121" t="s">
        <v>49</v>
      </c>
      <c r="B53" s="115">
        <v>4</v>
      </c>
      <c r="C53" s="115"/>
      <c r="D53" s="116">
        <v>-1</v>
      </c>
    </row>
    <row r="54" spans="1:4" ht="16.5" customHeight="1">
      <c r="A54" s="117" t="s">
        <v>478</v>
      </c>
      <c r="B54" s="115"/>
      <c r="C54" s="115">
        <v>38</v>
      </c>
      <c r="D54" s="116"/>
    </row>
    <row r="55" spans="1:4" ht="16.5" customHeight="1">
      <c r="A55" s="120" t="s">
        <v>64</v>
      </c>
      <c r="B55" s="115">
        <v>552</v>
      </c>
      <c r="C55" s="115">
        <v>356</v>
      </c>
      <c r="D55" s="116">
        <v>-0.35507246376811596</v>
      </c>
    </row>
    <row r="56" spans="1:4" ht="16.5" customHeight="1">
      <c r="A56" s="121" t="s">
        <v>46</v>
      </c>
      <c r="B56" s="115">
        <v>221</v>
      </c>
      <c r="C56" s="115">
        <v>286</v>
      </c>
      <c r="D56" s="116">
        <v>0.29411764705882354</v>
      </c>
    </row>
    <row r="57" spans="1:4" ht="16.5" customHeight="1">
      <c r="A57" s="121" t="s">
        <v>55</v>
      </c>
      <c r="B57" s="115">
        <v>300</v>
      </c>
      <c r="C57" s="115">
        <v>70</v>
      </c>
      <c r="D57" s="116">
        <v>-0.76666666666666672</v>
      </c>
    </row>
    <row r="58" spans="1:4" ht="16.5" customHeight="1">
      <c r="A58" s="121" t="s">
        <v>49</v>
      </c>
      <c r="B58" s="115">
        <v>28</v>
      </c>
      <c r="C58" s="115"/>
      <c r="D58" s="116">
        <v>-1</v>
      </c>
    </row>
    <row r="59" spans="1:4" ht="16.5" customHeight="1">
      <c r="A59" s="121" t="s">
        <v>65</v>
      </c>
      <c r="B59" s="115">
        <v>3</v>
      </c>
      <c r="C59" s="115"/>
      <c r="D59" s="116">
        <v>-1</v>
      </c>
    </row>
    <row r="60" spans="1:4" ht="16.5" customHeight="1">
      <c r="A60" s="120" t="s">
        <v>66</v>
      </c>
      <c r="B60" s="115">
        <v>201</v>
      </c>
      <c r="C60" s="115">
        <v>143</v>
      </c>
      <c r="D60" s="116">
        <v>-0.28855721393034828</v>
      </c>
    </row>
    <row r="61" spans="1:4" ht="16.5" customHeight="1">
      <c r="A61" s="120" t="s">
        <v>46</v>
      </c>
      <c r="B61" s="115">
        <v>111</v>
      </c>
      <c r="C61" s="115">
        <v>143</v>
      </c>
      <c r="D61" s="116">
        <v>0.28828828828828829</v>
      </c>
    </row>
    <row r="62" spans="1:4" ht="16.5" customHeight="1">
      <c r="A62" s="120" t="s">
        <v>49</v>
      </c>
      <c r="B62" s="115">
        <v>90</v>
      </c>
      <c r="C62" s="115"/>
      <c r="D62" s="116">
        <v>-1</v>
      </c>
    </row>
    <row r="63" spans="1:4" ht="16.5" customHeight="1">
      <c r="A63" s="120" t="s">
        <v>67</v>
      </c>
      <c r="B63" s="115">
        <v>35</v>
      </c>
      <c r="C63" s="115">
        <v>68</v>
      </c>
      <c r="D63" s="116">
        <v>0.94285714285714284</v>
      </c>
    </row>
    <row r="64" spans="1:4" ht="16.5" customHeight="1">
      <c r="A64" s="121" t="s">
        <v>46</v>
      </c>
      <c r="B64" s="115">
        <v>35</v>
      </c>
      <c r="C64" s="115">
        <v>68</v>
      </c>
      <c r="D64" s="116">
        <v>0.94285714285714284</v>
      </c>
    </row>
    <row r="65" spans="1:4" ht="16.5" customHeight="1">
      <c r="A65" s="121" t="s">
        <v>68</v>
      </c>
      <c r="B65" s="115">
        <v>3475</v>
      </c>
      <c r="C65" s="115">
        <v>248</v>
      </c>
      <c r="D65" s="116">
        <v>-0.92863309352517986</v>
      </c>
    </row>
    <row r="66" spans="1:4" ht="16.5" customHeight="1">
      <c r="A66" s="117" t="s">
        <v>46</v>
      </c>
      <c r="B66" s="115">
        <v>3475</v>
      </c>
      <c r="C66" s="115">
        <v>248</v>
      </c>
      <c r="D66" s="116">
        <v>-0.92863309352517986</v>
      </c>
    </row>
    <row r="67" spans="1:4" ht="16.5" customHeight="1">
      <c r="A67" s="121" t="s">
        <v>479</v>
      </c>
      <c r="B67" s="115"/>
      <c r="C67" s="115">
        <v>27</v>
      </c>
      <c r="D67" s="116"/>
    </row>
    <row r="68" spans="1:4" ht="16.5" customHeight="1">
      <c r="A68" s="121" t="s">
        <v>46</v>
      </c>
      <c r="B68" s="115"/>
      <c r="C68" s="115">
        <v>27</v>
      </c>
      <c r="D68" s="116"/>
    </row>
    <row r="69" spans="1:4" ht="16.5" customHeight="1">
      <c r="A69" s="121" t="s">
        <v>332</v>
      </c>
      <c r="B69" s="115">
        <v>2056</v>
      </c>
      <c r="C69" s="115">
        <v>2042</v>
      </c>
      <c r="D69" s="116">
        <v>-6.8093385214007783E-3</v>
      </c>
    </row>
    <row r="70" spans="1:4" ht="16.5" customHeight="1">
      <c r="A70" s="121" t="s">
        <v>46</v>
      </c>
      <c r="B70" s="115">
        <v>1801</v>
      </c>
      <c r="C70" s="115">
        <v>1226</v>
      </c>
      <c r="D70" s="116">
        <v>-0.31926707384786229</v>
      </c>
    </row>
    <row r="71" spans="1:4" ht="16.5" customHeight="1">
      <c r="A71" s="121" t="s">
        <v>49</v>
      </c>
      <c r="B71" s="115">
        <v>222</v>
      </c>
      <c r="C71" s="115">
        <v>783</v>
      </c>
      <c r="D71" s="116">
        <v>2.5270270270270272</v>
      </c>
    </row>
    <row r="72" spans="1:4" ht="16.5" customHeight="1">
      <c r="A72" s="121" t="s">
        <v>333</v>
      </c>
      <c r="B72" s="115">
        <v>33</v>
      </c>
      <c r="C72" s="115">
        <v>33</v>
      </c>
      <c r="D72" s="116">
        <v>0</v>
      </c>
    </row>
    <row r="73" spans="1:4" ht="16.5" customHeight="1">
      <c r="A73" s="117" t="s">
        <v>334</v>
      </c>
      <c r="B73" s="115">
        <v>0</v>
      </c>
      <c r="C73" s="115"/>
      <c r="D73" s="116"/>
    </row>
    <row r="74" spans="1:4" ht="16.5" customHeight="1">
      <c r="A74" s="121" t="s">
        <v>335</v>
      </c>
      <c r="B74" s="115"/>
      <c r="C74" s="115"/>
      <c r="D74" s="116"/>
    </row>
    <row r="75" spans="1:4" ht="16.5" customHeight="1">
      <c r="A75" s="121" t="s">
        <v>336</v>
      </c>
      <c r="B75" s="115">
        <v>0</v>
      </c>
      <c r="C75" s="115">
        <v>51</v>
      </c>
      <c r="D75" s="116"/>
    </row>
    <row r="76" spans="1:4" ht="16.5" customHeight="1">
      <c r="A76" s="121" t="s">
        <v>69</v>
      </c>
      <c r="B76" s="115">
        <v>0</v>
      </c>
      <c r="C76" s="115">
        <v>51</v>
      </c>
      <c r="D76" s="116"/>
    </row>
    <row r="77" spans="1:4" ht="16.5" customHeight="1">
      <c r="A77" s="120" t="s">
        <v>70</v>
      </c>
      <c r="B77" s="115"/>
      <c r="C77" s="115"/>
      <c r="D77" s="116"/>
    </row>
    <row r="78" spans="1:4" ht="16.5" customHeight="1">
      <c r="A78" s="121" t="s">
        <v>480</v>
      </c>
      <c r="B78" s="115"/>
      <c r="C78" s="115">
        <v>51</v>
      </c>
      <c r="D78" s="116"/>
    </row>
    <row r="79" spans="1:4" ht="16.5" customHeight="1">
      <c r="A79" s="117" t="s">
        <v>71</v>
      </c>
      <c r="B79" s="115"/>
      <c r="C79" s="115"/>
      <c r="D79" s="116"/>
    </row>
    <row r="80" spans="1:4" ht="16.5" customHeight="1">
      <c r="A80" s="121" t="s">
        <v>72</v>
      </c>
      <c r="B80" s="115"/>
      <c r="C80" s="115"/>
      <c r="D80" s="116"/>
    </row>
    <row r="81" spans="1:4" ht="16.5" customHeight="1">
      <c r="A81" s="120" t="s">
        <v>73</v>
      </c>
      <c r="B81" s="115"/>
      <c r="C81" s="115"/>
      <c r="D81" s="116"/>
    </row>
    <row r="82" spans="1:4" ht="16.5" customHeight="1">
      <c r="A82" s="121" t="s">
        <v>337</v>
      </c>
      <c r="B82" s="115"/>
      <c r="C82" s="115"/>
      <c r="D82" s="116"/>
    </row>
    <row r="83" spans="1:4" ht="16.5" customHeight="1">
      <c r="A83" s="120" t="s">
        <v>338</v>
      </c>
      <c r="B83" s="115">
        <v>7888</v>
      </c>
      <c r="C83" s="115">
        <v>8264</v>
      </c>
      <c r="D83" s="116">
        <v>4.766734279918864E-2</v>
      </c>
    </row>
    <row r="84" spans="1:4" ht="16.5" customHeight="1">
      <c r="A84" s="120" t="s">
        <v>481</v>
      </c>
      <c r="B84" s="115"/>
      <c r="C84" s="115">
        <v>376</v>
      </c>
      <c r="D84" s="116"/>
    </row>
    <row r="85" spans="1:4" ht="16.5" customHeight="1">
      <c r="A85" s="120" t="s">
        <v>482</v>
      </c>
      <c r="B85" s="115"/>
      <c r="C85" s="115">
        <v>376</v>
      </c>
      <c r="D85" s="116"/>
    </row>
    <row r="86" spans="1:4" ht="16.5" customHeight="1">
      <c r="A86" s="121" t="s">
        <v>74</v>
      </c>
      <c r="B86" s="115">
        <v>7199</v>
      </c>
      <c r="C86" s="115">
        <v>7662</v>
      </c>
      <c r="D86" s="116">
        <v>6.4314488123350472E-2</v>
      </c>
    </row>
    <row r="87" spans="1:4" ht="16.5" customHeight="1">
      <c r="A87" s="121" t="s">
        <v>46</v>
      </c>
      <c r="B87" s="115">
        <v>6669</v>
      </c>
      <c r="C87" s="115">
        <v>7099</v>
      </c>
      <c r="D87" s="116">
        <v>6.4477432898485523E-2</v>
      </c>
    </row>
    <row r="88" spans="1:4" ht="16.5" customHeight="1">
      <c r="A88" s="120" t="s">
        <v>339</v>
      </c>
      <c r="B88" s="115">
        <v>530</v>
      </c>
      <c r="C88" s="115">
        <v>563</v>
      </c>
      <c r="D88" s="116">
        <v>6.2264150943396226E-2</v>
      </c>
    </row>
    <row r="89" spans="1:4" ht="16.5" customHeight="1">
      <c r="A89" s="120" t="s">
        <v>75</v>
      </c>
      <c r="B89" s="115">
        <v>689</v>
      </c>
      <c r="C89" s="115">
        <v>226</v>
      </c>
      <c r="D89" s="116">
        <v>-0.67198838896952107</v>
      </c>
    </row>
    <row r="90" spans="1:4" ht="16.5" customHeight="1">
      <c r="A90" s="121" t="s">
        <v>46</v>
      </c>
      <c r="B90" s="115">
        <v>689</v>
      </c>
      <c r="C90" s="115">
        <v>226</v>
      </c>
      <c r="D90" s="116">
        <v>-0.67198838896952107</v>
      </c>
    </row>
    <row r="91" spans="1:4" ht="16.5" customHeight="1">
      <c r="A91" s="117" t="s">
        <v>340</v>
      </c>
      <c r="B91" s="115">
        <v>48302</v>
      </c>
      <c r="C91" s="115">
        <v>50169</v>
      </c>
      <c r="D91" s="116">
        <v>3.8652643782866133E-2</v>
      </c>
    </row>
    <row r="92" spans="1:4" ht="16.5" customHeight="1">
      <c r="A92" s="120" t="s">
        <v>76</v>
      </c>
      <c r="B92" s="115">
        <v>815</v>
      </c>
      <c r="C92" s="115">
        <v>1087</v>
      </c>
      <c r="D92" s="116">
        <v>0.33374233128834357</v>
      </c>
    </row>
    <row r="93" spans="1:4" ht="16.5" customHeight="1">
      <c r="A93" s="121" t="s">
        <v>46</v>
      </c>
      <c r="B93" s="115">
        <v>86</v>
      </c>
      <c r="C93" s="115">
        <v>196</v>
      </c>
      <c r="D93" s="116">
        <v>1.2790697674418605</v>
      </c>
    </row>
    <row r="94" spans="1:4" ht="16.5" customHeight="1">
      <c r="A94" s="120" t="s">
        <v>77</v>
      </c>
      <c r="B94" s="115">
        <v>729</v>
      </c>
      <c r="C94" s="115">
        <v>891</v>
      </c>
      <c r="D94" s="116">
        <v>0.22222222222222221</v>
      </c>
    </row>
    <row r="95" spans="1:4" ht="16.5" customHeight="1">
      <c r="A95" s="120" t="s">
        <v>78</v>
      </c>
      <c r="B95" s="115">
        <v>46570</v>
      </c>
      <c r="C95" s="115">
        <v>47963</v>
      </c>
      <c r="D95" s="116">
        <v>2.9911960489585571E-2</v>
      </c>
    </row>
    <row r="96" spans="1:4" ht="16.5" customHeight="1">
      <c r="A96" s="121" t="s">
        <v>79</v>
      </c>
      <c r="B96" s="115">
        <v>126</v>
      </c>
      <c r="C96" s="115">
        <v>222</v>
      </c>
      <c r="D96" s="116">
        <v>0.76190476190476186</v>
      </c>
    </row>
    <row r="97" spans="1:4" ht="16.5" customHeight="1">
      <c r="A97" s="121" t="s">
        <v>80</v>
      </c>
      <c r="B97" s="115">
        <v>21903</v>
      </c>
      <c r="C97" s="115">
        <v>22537</v>
      </c>
      <c r="D97" s="116">
        <v>2.8945806510523673E-2</v>
      </c>
    </row>
    <row r="98" spans="1:4" ht="16.5" customHeight="1">
      <c r="A98" s="120" t="s">
        <v>81</v>
      </c>
      <c r="B98" s="115">
        <v>14529</v>
      </c>
      <c r="C98" s="115">
        <v>14753</v>
      </c>
      <c r="D98" s="116">
        <v>1.5417440980108749E-2</v>
      </c>
    </row>
    <row r="99" spans="1:4" ht="16.5" customHeight="1">
      <c r="A99" s="120" t="s">
        <v>82</v>
      </c>
      <c r="B99" s="115">
        <v>8279</v>
      </c>
      <c r="C99" s="115">
        <v>8203</v>
      </c>
      <c r="D99" s="116">
        <v>-9.1798526392076335E-3</v>
      </c>
    </row>
    <row r="100" spans="1:4" ht="16.5" customHeight="1">
      <c r="A100" s="120" t="s">
        <v>83</v>
      </c>
      <c r="B100" s="115">
        <v>1733</v>
      </c>
      <c r="C100" s="115">
        <v>2248</v>
      </c>
      <c r="D100" s="116">
        <v>0.29717253317945758</v>
      </c>
    </row>
    <row r="101" spans="1:4" ht="16.5" customHeight="1">
      <c r="A101" s="120" t="s">
        <v>84</v>
      </c>
      <c r="B101" s="115">
        <v>20</v>
      </c>
      <c r="C101" s="115">
        <v>54</v>
      </c>
      <c r="D101" s="116">
        <v>1.7</v>
      </c>
    </row>
    <row r="102" spans="1:4" ht="16.5" customHeight="1">
      <c r="A102" s="117" t="s">
        <v>483</v>
      </c>
      <c r="B102" s="115">
        <v>20</v>
      </c>
      <c r="C102" s="115">
        <v>54</v>
      </c>
      <c r="D102" s="116">
        <v>1.7</v>
      </c>
    </row>
    <row r="103" spans="1:4" ht="16.5" customHeight="1">
      <c r="A103" s="121" t="s">
        <v>85</v>
      </c>
      <c r="B103" s="115">
        <v>325</v>
      </c>
      <c r="C103" s="115">
        <v>285</v>
      </c>
      <c r="D103" s="116">
        <v>-0.12307692307692308</v>
      </c>
    </row>
    <row r="104" spans="1:4" ht="16.5" customHeight="1">
      <c r="A104" s="120" t="s">
        <v>86</v>
      </c>
      <c r="B104" s="115">
        <v>197</v>
      </c>
      <c r="C104" s="115">
        <v>180</v>
      </c>
      <c r="D104" s="116">
        <v>-8.6294416243654817E-2</v>
      </c>
    </row>
    <row r="105" spans="1:4" ht="16.5" customHeight="1">
      <c r="A105" s="121" t="s">
        <v>87</v>
      </c>
      <c r="B105" s="115">
        <v>128</v>
      </c>
      <c r="C105" s="115">
        <v>105</v>
      </c>
      <c r="D105" s="116">
        <v>-0.1796875</v>
      </c>
    </row>
    <row r="106" spans="1:4" ht="16.5" customHeight="1">
      <c r="A106" s="120" t="s">
        <v>341</v>
      </c>
      <c r="B106" s="115">
        <v>23</v>
      </c>
      <c r="C106" s="115">
        <v>252</v>
      </c>
      <c r="D106" s="116">
        <v>9.9565217391304355</v>
      </c>
    </row>
    <row r="107" spans="1:4" ht="16.5" customHeight="1">
      <c r="A107" s="117" t="s">
        <v>342</v>
      </c>
      <c r="B107" s="115">
        <v>23</v>
      </c>
      <c r="C107" s="115">
        <v>252</v>
      </c>
      <c r="D107" s="116">
        <v>9.9565217391304355</v>
      </c>
    </row>
    <row r="108" spans="1:4" ht="16.5" customHeight="1">
      <c r="A108" s="117" t="s">
        <v>88</v>
      </c>
      <c r="B108" s="115">
        <v>549</v>
      </c>
      <c r="C108" s="115">
        <v>528</v>
      </c>
      <c r="D108" s="116">
        <v>-3.825136612021858E-2</v>
      </c>
    </row>
    <row r="109" spans="1:4" ht="16.5" customHeight="1">
      <c r="A109" s="117" t="s">
        <v>89</v>
      </c>
      <c r="B109" s="115">
        <v>417</v>
      </c>
      <c r="C109" s="115">
        <v>401</v>
      </c>
      <c r="D109" s="116">
        <v>-3.8369304556354913E-2</v>
      </c>
    </row>
    <row r="110" spans="1:4" ht="16.5" customHeight="1">
      <c r="A110" s="117" t="s">
        <v>90</v>
      </c>
      <c r="B110" s="115">
        <v>132</v>
      </c>
      <c r="C110" s="115">
        <v>127</v>
      </c>
      <c r="D110" s="116">
        <v>-3.787878787878788E-2</v>
      </c>
    </row>
    <row r="111" spans="1:4" ht="16.5" customHeight="1">
      <c r="A111" s="117" t="s">
        <v>91</v>
      </c>
      <c r="B111" s="115">
        <v>0</v>
      </c>
      <c r="C111" s="115"/>
      <c r="D111" s="116"/>
    </row>
    <row r="112" spans="1:4" ht="16.5" customHeight="1">
      <c r="A112" s="117" t="s">
        <v>92</v>
      </c>
      <c r="B112" s="115"/>
      <c r="C112" s="115"/>
      <c r="D112" s="116"/>
    </row>
    <row r="113" spans="1:4" ht="16.5" customHeight="1">
      <c r="A113" s="117" t="s">
        <v>343</v>
      </c>
      <c r="B113" s="115"/>
      <c r="C113" s="115"/>
      <c r="D113" s="116"/>
    </row>
    <row r="114" spans="1:4" ht="16.5" customHeight="1">
      <c r="A114" s="117" t="s">
        <v>344</v>
      </c>
      <c r="B114" s="115">
        <v>110</v>
      </c>
      <c r="C114" s="115">
        <v>9</v>
      </c>
      <c r="D114" s="116">
        <v>-0.91818181818181821</v>
      </c>
    </row>
    <row r="115" spans="1:4" ht="16.5" customHeight="1">
      <c r="A115" s="117" t="s">
        <v>93</v>
      </c>
      <c r="B115" s="115">
        <v>110</v>
      </c>
      <c r="C115" s="115">
        <v>9</v>
      </c>
      <c r="D115" s="116">
        <v>-0.91818181818181821</v>
      </c>
    </row>
    <row r="116" spans="1:4" ht="16.5" customHeight="1">
      <c r="A116" s="117" t="s">
        <v>46</v>
      </c>
      <c r="B116" s="115">
        <v>110</v>
      </c>
      <c r="C116" s="115">
        <v>9</v>
      </c>
      <c r="D116" s="116">
        <v>-0.91818181818181821</v>
      </c>
    </row>
    <row r="117" spans="1:4" ht="16.5" customHeight="1">
      <c r="A117" s="117" t="s">
        <v>94</v>
      </c>
      <c r="B117" s="115">
        <v>0</v>
      </c>
      <c r="C117" s="115"/>
      <c r="D117" s="116"/>
    </row>
    <row r="118" spans="1:4" ht="16.5" customHeight="1">
      <c r="A118" s="117" t="s">
        <v>95</v>
      </c>
      <c r="B118" s="115"/>
      <c r="C118" s="115"/>
      <c r="D118" s="116"/>
    </row>
    <row r="119" spans="1:4" ht="16.5" customHeight="1">
      <c r="A119" s="117" t="s">
        <v>345</v>
      </c>
      <c r="B119" s="115">
        <v>2415</v>
      </c>
      <c r="C119" s="115">
        <v>2605</v>
      </c>
      <c r="D119" s="116">
        <v>7.8674948240165632E-2</v>
      </c>
    </row>
    <row r="120" spans="1:4" ht="16.5" customHeight="1">
      <c r="A120" s="117" t="s">
        <v>346</v>
      </c>
      <c r="B120" s="115">
        <v>1221</v>
      </c>
      <c r="C120" s="115">
        <v>1563</v>
      </c>
      <c r="D120" s="116">
        <v>0.28009828009828008</v>
      </c>
    </row>
    <row r="121" spans="1:4" ht="16.5" customHeight="1">
      <c r="A121" s="117" t="s">
        <v>46</v>
      </c>
      <c r="B121" s="115">
        <v>140</v>
      </c>
      <c r="C121" s="115">
        <v>330</v>
      </c>
      <c r="D121" s="116">
        <v>1.3571428571428572</v>
      </c>
    </row>
    <row r="122" spans="1:4" ht="16.5" customHeight="1">
      <c r="A122" s="117" t="s">
        <v>96</v>
      </c>
      <c r="B122" s="115">
        <v>173</v>
      </c>
      <c r="C122" s="115">
        <v>173</v>
      </c>
      <c r="D122" s="116">
        <v>0</v>
      </c>
    </row>
    <row r="123" spans="1:4" ht="16.5" customHeight="1">
      <c r="A123" s="117" t="s">
        <v>97</v>
      </c>
      <c r="B123" s="115">
        <v>828</v>
      </c>
      <c r="C123" s="115">
        <v>880</v>
      </c>
      <c r="D123" s="116">
        <v>6.280193236714976E-2</v>
      </c>
    </row>
    <row r="124" spans="1:4" ht="16.5" customHeight="1">
      <c r="A124" s="117" t="s">
        <v>347</v>
      </c>
      <c r="B124" s="115">
        <v>80</v>
      </c>
      <c r="C124" s="115">
        <v>76</v>
      </c>
      <c r="D124" s="116">
        <v>-0.05</v>
      </c>
    </row>
    <row r="125" spans="1:4" ht="16.5" customHeight="1">
      <c r="A125" s="117" t="s">
        <v>484</v>
      </c>
      <c r="B125" s="115"/>
      <c r="C125" s="115">
        <v>104</v>
      </c>
      <c r="D125" s="116"/>
    </row>
    <row r="126" spans="1:4" ht="16.5" customHeight="1">
      <c r="A126" s="117" t="s">
        <v>98</v>
      </c>
      <c r="B126" s="115">
        <v>842</v>
      </c>
      <c r="C126" s="115">
        <v>563</v>
      </c>
      <c r="D126" s="116">
        <v>-0.33135391923990498</v>
      </c>
    </row>
    <row r="127" spans="1:4" ht="16.5" customHeight="1">
      <c r="A127" s="117" t="s">
        <v>46</v>
      </c>
      <c r="B127" s="115">
        <v>183</v>
      </c>
      <c r="C127" s="115"/>
      <c r="D127" s="116">
        <v>-1</v>
      </c>
    </row>
    <row r="128" spans="1:4" ht="16.5" customHeight="1">
      <c r="A128" s="117" t="s">
        <v>99</v>
      </c>
      <c r="B128" s="115">
        <v>381</v>
      </c>
      <c r="C128" s="115">
        <v>273</v>
      </c>
      <c r="D128" s="116">
        <v>-0.28346456692913385</v>
      </c>
    </row>
    <row r="129" spans="1:4" ht="16.5" customHeight="1">
      <c r="A129" s="117" t="s">
        <v>100</v>
      </c>
      <c r="B129" s="115">
        <v>278</v>
      </c>
      <c r="C129" s="115">
        <v>290</v>
      </c>
      <c r="D129" s="116">
        <v>4.3165467625899283E-2</v>
      </c>
    </row>
    <row r="130" spans="1:4" ht="16.5" customHeight="1">
      <c r="A130" s="117" t="s">
        <v>101</v>
      </c>
      <c r="B130" s="115">
        <v>57</v>
      </c>
      <c r="C130" s="115">
        <v>65</v>
      </c>
      <c r="D130" s="116">
        <v>0.14035087719298245</v>
      </c>
    </row>
    <row r="131" spans="1:4" ht="16.5" customHeight="1">
      <c r="A131" s="117" t="s">
        <v>55</v>
      </c>
      <c r="B131" s="115"/>
      <c r="C131" s="115">
        <v>18</v>
      </c>
      <c r="D131" s="116"/>
    </row>
    <row r="132" spans="1:4" ht="16.5" customHeight="1">
      <c r="A132" s="117" t="s">
        <v>102</v>
      </c>
      <c r="B132" s="115">
        <v>57</v>
      </c>
      <c r="C132" s="115">
        <v>47</v>
      </c>
      <c r="D132" s="116">
        <v>-0.17543859649122806</v>
      </c>
    </row>
    <row r="133" spans="1:4" ht="16.5" customHeight="1">
      <c r="A133" s="117" t="s">
        <v>348</v>
      </c>
      <c r="B133" s="115">
        <v>295</v>
      </c>
      <c r="C133" s="115">
        <v>414</v>
      </c>
      <c r="D133" s="116">
        <v>0.4033898305084746</v>
      </c>
    </row>
    <row r="134" spans="1:4" ht="16.5" customHeight="1">
      <c r="A134" s="117" t="s">
        <v>103</v>
      </c>
      <c r="B134" s="115">
        <v>295</v>
      </c>
      <c r="C134" s="115">
        <v>414</v>
      </c>
      <c r="D134" s="116">
        <v>0.4033898305084746</v>
      </c>
    </row>
    <row r="135" spans="1:4" ht="16.5" customHeight="1">
      <c r="A135" s="117" t="s">
        <v>349</v>
      </c>
      <c r="B135" s="115">
        <v>30570</v>
      </c>
      <c r="C135" s="115">
        <v>36161</v>
      </c>
      <c r="D135" s="116">
        <v>0.18289172391233235</v>
      </c>
    </row>
    <row r="136" spans="1:4" ht="16.5" customHeight="1">
      <c r="A136" s="117" t="s">
        <v>104</v>
      </c>
      <c r="B136" s="115">
        <v>2277</v>
      </c>
      <c r="C136" s="115">
        <v>10861</v>
      </c>
      <c r="D136" s="116">
        <v>3.7698726394378568</v>
      </c>
    </row>
    <row r="137" spans="1:4" ht="16.5" customHeight="1">
      <c r="A137" s="117" t="s">
        <v>46</v>
      </c>
      <c r="B137" s="115">
        <v>425</v>
      </c>
      <c r="C137" s="115">
        <v>427</v>
      </c>
      <c r="D137" s="116">
        <v>4.7058823529411761E-3</v>
      </c>
    </row>
    <row r="138" spans="1:4" ht="16.5" customHeight="1">
      <c r="A138" s="117" t="s">
        <v>105</v>
      </c>
      <c r="B138" s="115">
        <v>1025</v>
      </c>
      <c r="C138" s="115">
        <v>1261</v>
      </c>
      <c r="D138" s="116">
        <v>0.2302439024390244</v>
      </c>
    </row>
    <row r="139" spans="1:4" ht="16.5" customHeight="1">
      <c r="A139" s="117" t="s">
        <v>106</v>
      </c>
      <c r="B139" s="115">
        <v>827</v>
      </c>
      <c r="C139" s="115">
        <v>9173</v>
      </c>
      <c r="D139" s="116">
        <v>10.091898428053204</v>
      </c>
    </row>
    <row r="140" spans="1:4" ht="16.5" customHeight="1">
      <c r="A140" s="117" t="s">
        <v>148</v>
      </c>
      <c r="B140" s="115"/>
      <c r="C140" s="115"/>
      <c r="D140" s="116"/>
    </row>
    <row r="141" spans="1:4" ht="16.5" customHeight="1">
      <c r="A141" s="117" t="s">
        <v>107</v>
      </c>
      <c r="B141" s="115">
        <v>628</v>
      </c>
      <c r="C141" s="115">
        <v>732</v>
      </c>
      <c r="D141" s="116">
        <v>0.16560509554140126</v>
      </c>
    </row>
    <row r="142" spans="1:4" ht="16.5" customHeight="1">
      <c r="A142" s="117" t="s">
        <v>46</v>
      </c>
      <c r="B142" s="115">
        <v>257</v>
      </c>
      <c r="C142" s="115">
        <v>354</v>
      </c>
      <c r="D142" s="116">
        <v>0.37743190661478598</v>
      </c>
    </row>
    <row r="143" spans="1:4" ht="16.5" customHeight="1">
      <c r="A143" s="117" t="s">
        <v>485</v>
      </c>
      <c r="B143" s="115">
        <v>371</v>
      </c>
      <c r="C143" s="115">
        <v>378</v>
      </c>
      <c r="D143" s="116">
        <v>1.8867924528301886E-2</v>
      </c>
    </row>
    <row r="144" spans="1:4" ht="16.5" customHeight="1">
      <c r="A144" s="117" t="s">
        <v>149</v>
      </c>
      <c r="B144" s="115"/>
      <c r="C144" s="115"/>
      <c r="D144" s="116"/>
    </row>
    <row r="145" spans="1:4" ht="16.5" customHeight="1">
      <c r="A145" s="117" t="s">
        <v>109</v>
      </c>
      <c r="B145" s="115">
        <v>15969</v>
      </c>
      <c r="C145" s="115">
        <v>23067</v>
      </c>
      <c r="D145" s="116">
        <v>0.44448619199699418</v>
      </c>
    </row>
    <row r="146" spans="1:4" ht="16.5" customHeight="1">
      <c r="A146" s="117" t="s">
        <v>110</v>
      </c>
      <c r="B146" s="115">
        <v>273</v>
      </c>
      <c r="C146" s="115">
        <v>2295</v>
      </c>
      <c r="D146" s="116">
        <v>7.4065934065934069</v>
      </c>
    </row>
    <row r="147" spans="1:4" ht="16.5" customHeight="1">
      <c r="A147" s="117" t="s">
        <v>111</v>
      </c>
      <c r="B147" s="115">
        <v>1029</v>
      </c>
      <c r="C147" s="115">
        <v>7693</v>
      </c>
      <c r="D147" s="116">
        <v>6.4761904761904763</v>
      </c>
    </row>
    <row r="148" spans="1:4" ht="16.5" customHeight="1">
      <c r="A148" s="117" t="s">
        <v>350</v>
      </c>
      <c r="B148" s="115">
        <v>14155</v>
      </c>
      <c r="C148" s="115">
        <v>12690</v>
      </c>
      <c r="D148" s="116">
        <v>-0.10349699752737548</v>
      </c>
    </row>
    <row r="149" spans="1:4" ht="16.5" customHeight="1">
      <c r="A149" s="117" t="s">
        <v>351</v>
      </c>
      <c r="B149" s="115">
        <v>512</v>
      </c>
      <c r="C149" s="115">
        <v>389</v>
      </c>
      <c r="D149" s="116">
        <v>-0.240234375</v>
      </c>
    </row>
    <row r="150" spans="1:4" ht="16.5" customHeight="1">
      <c r="A150" s="117" t="s">
        <v>112</v>
      </c>
      <c r="B150" s="115">
        <v>90</v>
      </c>
      <c r="C150" s="115"/>
      <c r="D150" s="116">
        <v>-1</v>
      </c>
    </row>
    <row r="151" spans="1:4" ht="16.5" customHeight="1">
      <c r="A151" s="117" t="s">
        <v>113</v>
      </c>
      <c r="B151" s="115">
        <v>90</v>
      </c>
      <c r="C151" s="115"/>
      <c r="D151" s="116">
        <v>-1</v>
      </c>
    </row>
    <row r="152" spans="1:4" ht="16.5" customHeight="1">
      <c r="A152" s="117" t="s">
        <v>114</v>
      </c>
      <c r="B152" s="115">
        <v>2910</v>
      </c>
      <c r="C152" s="115">
        <v>331</v>
      </c>
      <c r="D152" s="116">
        <v>-0.88625429553264601</v>
      </c>
    </row>
    <row r="153" spans="1:4" ht="16.5" customHeight="1">
      <c r="A153" s="117" t="s">
        <v>115</v>
      </c>
      <c r="B153" s="115">
        <v>1600</v>
      </c>
      <c r="C153" s="115">
        <v>35</v>
      </c>
      <c r="D153" s="116">
        <v>-0.97812500000000002</v>
      </c>
    </row>
    <row r="154" spans="1:4" ht="16.5" customHeight="1">
      <c r="A154" s="117" t="s">
        <v>486</v>
      </c>
      <c r="B154" s="115"/>
      <c r="C154" s="115">
        <v>267</v>
      </c>
      <c r="D154" s="116"/>
    </row>
    <row r="155" spans="1:4" ht="16.5" customHeight="1">
      <c r="A155" s="117" t="s">
        <v>116</v>
      </c>
      <c r="B155" s="115">
        <v>1310</v>
      </c>
      <c r="C155" s="115">
        <v>29</v>
      </c>
      <c r="D155" s="116">
        <v>-0.97786259541984732</v>
      </c>
    </row>
    <row r="156" spans="1:4" ht="16.5" customHeight="1">
      <c r="A156" s="117" t="s">
        <v>117</v>
      </c>
      <c r="B156" s="115">
        <v>305</v>
      </c>
      <c r="C156" s="115"/>
      <c r="D156" s="116">
        <v>-1</v>
      </c>
    </row>
    <row r="157" spans="1:4" ht="16.5" customHeight="1">
      <c r="A157" s="117" t="s">
        <v>352</v>
      </c>
      <c r="B157" s="115">
        <v>50</v>
      </c>
      <c r="C157" s="115"/>
      <c r="D157" s="116">
        <v>-1</v>
      </c>
    </row>
    <row r="158" spans="1:4" ht="16.5" customHeight="1">
      <c r="A158" s="117" t="s">
        <v>118</v>
      </c>
      <c r="B158" s="115">
        <v>255</v>
      </c>
      <c r="C158" s="115"/>
      <c r="D158" s="116">
        <v>-1</v>
      </c>
    </row>
    <row r="159" spans="1:4" ht="16.5" customHeight="1">
      <c r="A159" s="117" t="s">
        <v>119</v>
      </c>
      <c r="B159" s="115">
        <v>758</v>
      </c>
      <c r="C159" s="115">
        <v>160</v>
      </c>
      <c r="D159" s="116">
        <v>-0.78891820580474936</v>
      </c>
    </row>
    <row r="160" spans="1:4" ht="16.5" customHeight="1">
      <c r="A160" s="117" t="s">
        <v>120</v>
      </c>
      <c r="B160" s="115">
        <v>15</v>
      </c>
      <c r="C160" s="115">
        <v>29</v>
      </c>
      <c r="D160" s="116">
        <v>0.93333333333333335</v>
      </c>
    </row>
    <row r="161" spans="1:4" ht="16.5" customHeight="1">
      <c r="A161" s="117" t="s">
        <v>121</v>
      </c>
      <c r="B161" s="115">
        <v>647</v>
      </c>
      <c r="C161" s="115">
        <v>67</v>
      </c>
      <c r="D161" s="116">
        <v>-0.89644513137557957</v>
      </c>
    </row>
    <row r="162" spans="1:4" ht="16.5" customHeight="1">
      <c r="A162" s="117" t="s">
        <v>122</v>
      </c>
      <c r="B162" s="115">
        <v>2</v>
      </c>
      <c r="C162" s="115">
        <v>2</v>
      </c>
      <c r="D162" s="116">
        <v>0</v>
      </c>
    </row>
    <row r="163" spans="1:4" ht="16.5" customHeight="1">
      <c r="A163" s="122" t="s">
        <v>123</v>
      </c>
      <c r="B163" s="115">
        <v>94</v>
      </c>
      <c r="C163" s="115">
        <v>62</v>
      </c>
      <c r="D163" s="116">
        <v>-0.34042553191489361</v>
      </c>
    </row>
    <row r="164" spans="1:4" ht="16.5" customHeight="1">
      <c r="A164" s="117" t="s">
        <v>124</v>
      </c>
      <c r="B164" s="115">
        <v>178</v>
      </c>
      <c r="C164" s="115">
        <v>176</v>
      </c>
      <c r="D164" s="116">
        <v>-1.1235955056179775E-2</v>
      </c>
    </row>
    <row r="165" spans="1:4" ht="16.5" customHeight="1">
      <c r="A165" s="117" t="s">
        <v>46</v>
      </c>
      <c r="B165" s="115">
        <v>126</v>
      </c>
      <c r="C165" s="115">
        <v>40</v>
      </c>
      <c r="D165" s="116">
        <v>-0.68253968253968256</v>
      </c>
    </row>
    <row r="166" spans="1:4" ht="16.5" customHeight="1">
      <c r="A166" s="117" t="s">
        <v>55</v>
      </c>
      <c r="B166" s="115"/>
      <c r="C166" s="115">
        <v>28</v>
      </c>
      <c r="D166" s="116"/>
    </row>
    <row r="167" spans="1:4" ht="16.5" customHeight="1">
      <c r="A167" s="117" t="s">
        <v>487</v>
      </c>
      <c r="B167" s="115"/>
      <c r="C167" s="115">
        <v>53</v>
      </c>
      <c r="D167" s="116"/>
    </row>
    <row r="168" spans="1:4" ht="16.5" customHeight="1">
      <c r="A168" s="117" t="s">
        <v>353</v>
      </c>
      <c r="B168" s="115">
        <v>41</v>
      </c>
      <c r="C168" s="115"/>
      <c r="D168" s="116">
        <v>-1</v>
      </c>
    </row>
    <row r="169" spans="1:4" ht="16.5" customHeight="1">
      <c r="A169" s="117" t="s">
        <v>125</v>
      </c>
      <c r="B169" s="115">
        <v>11</v>
      </c>
      <c r="C169" s="115">
        <v>55</v>
      </c>
      <c r="D169" s="116">
        <v>4</v>
      </c>
    </row>
    <row r="170" spans="1:4" ht="16.5" customHeight="1">
      <c r="A170" s="117" t="s">
        <v>126</v>
      </c>
      <c r="B170" s="115">
        <v>600</v>
      </c>
      <c r="C170" s="115">
        <v>442</v>
      </c>
      <c r="D170" s="116">
        <v>-0.26333333333333331</v>
      </c>
    </row>
    <row r="171" spans="1:4" ht="16.5" customHeight="1">
      <c r="A171" s="117" t="s">
        <v>127</v>
      </c>
      <c r="B171" s="115">
        <v>200</v>
      </c>
      <c r="C171" s="115">
        <v>60</v>
      </c>
      <c r="D171" s="116">
        <v>-0.7</v>
      </c>
    </row>
    <row r="172" spans="1:4" ht="16.5" customHeight="1">
      <c r="A172" s="117" t="s">
        <v>128</v>
      </c>
      <c r="B172" s="115">
        <v>400</v>
      </c>
      <c r="C172" s="115">
        <v>382</v>
      </c>
      <c r="D172" s="116">
        <v>-4.4999999999999998E-2</v>
      </c>
    </row>
    <row r="173" spans="1:4" ht="16.5" customHeight="1">
      <c r="A173" s="117" t="s">
        <v>356</v>
      </c>
      <c r="B173" s="115"/>
      <c r="C173" s="115">
        <v>40</v>
      </c>
      <c r="D173" s="116"/>
    </row>
    <row r="174" spans="1:4" ht="16.5" customHeight="1">
      <c r="A174" s="117" t="s">
        <v>108</v>
      </c>
      <c r="B174" s="115"/>
      <c r="C174" s="115">
        <v>20</v>
      </c>
      <c r="D174" s="116"/>
    </row>
    <row r="175" spans="1:4" ht="16.5" customHeight="1">
      <c r="A175" s="117" t="s">
        <v>488</v>
      </c>
      <c r="B175" s="115"/>
      <c r="C175" s="115">
        <v>20</v>
      </c>
      <c r="D175" s="116"/>
    </row>
    <row r="176" spans="1:4" ht="16.5" customHeight="1">
      <c r="A176" s="117" t="s">
        <v>129</v>
      </c>
      <c r="B176" s="115">
        <v>116</v>
      </c>
      <c r="C176" s="115"/>
      <c r="D176" s="116">
        <v>-1</v>
      </c>
    </row>
    <row r="177" spans="1:4" ht="16.5" customHeight="1">
      <c r="A177" s="117" t="s">
        <v>130</v>
      </c>
      <c r="B177" s="115">
        <v>50</v>
      </c>
      <c r="C177" s="115"/>
      <c r="D177" s="116">
        <v>-1</v>
      </c>
    </row>
    <row r="178" spans="1:4" ht="16.5" customHeight="1">
      <c r="A178" s="117" t="s">
        <v>131</v>
      </c>
      <c r="B178" s="115">
        <v>66</v>
      </c>
      <c r="C178" s="115"/>
      <c r="D178" s="116">
        <v>-1</v>
      </c>
    </row>
    <row r="179" spans="1:4" ht="16.5" customHeight="1">
      <c r="A179" s="117" t="s">
        <v>354</v>
      </c>
      <c r="B179" s="115">
        <v>200</v>
      </c>
      <c r="C179" s="115"/>
      <c r="D179" s="116">
        <v>-1</v>
      </c>
    </row>
    <row r="180" spans="1:4" ht="16.5" customHeight="1">
      <c r="A180" s="117" t="s">
        <v>355</v>
      </c>
      <c r="B180" s="115">
        <v>200</v>
      </c>
      <c r="C180" s="115"/>
      <c r="D180" s="116">
        <v>-1</v>
      </c>
    </row>
    <row r="181" spans="1:4" ht="16.5" customHeight="1">
      <c r="A181" s="117" t="s">
        <v>132</v>
      </c>
      <c r="B181" s="115">
        <v>6236</v>
      </c>
      <c r="C181" s="115"/>
      <c r="D181" s="116">
        <v>-1</v>
      </c>
    </row>
    <row r="182" spans="1:4" ht="16.5" customHeight="1">
      <c r="A182" s="117" t="s">
        <v>150</v>
      </c>
      <c r="B182" s="115">
        <v>6236</v>
      </c>
      <c r="C182" s="115"/>
      <c r="D182" s="116">
        <v>-1</v>
      </c>
    </row>
    <row r="183" spans="1:4" ht="16.5" customHeight="1">
      <c r="A183" s="117" t="s">
        <v>356</v>
      </c>
      <c r="B183" s="115">
        <v>18</v>
      </c>
      <c r="C183" s="115"/>
      <c r="D183" s="116">
        <v>-1</v>
      </c>
    </row>
    <row r="184" spans="1:4" ht="16.5" customHeight="1">
      <c r="A184" s="117" t="s">
        <v>108</v>
      </c>
      <c r="B184" s="115">
        <v>18</v>
      </c>
      <c r="C184" s="115"/>
      <c r="D184" s="116">
        <v>-1</v>
      </c>
    </row>
    <row r="185" spans="1:4" ht="16.5" customHeight="1">
      <c r="A185" s="117" t="s">
        <v>357</v>
      </c>
      <c r="B185" s="115">
        <v>285</v>
      </c>
      <c r="C185" s="115">
        <v>352</v>
      </c>
      <c r="D185" s="116">
        <v>0.23508771929824562</v>
      </c>
    </row>
    <row r="186" spans="1:4" ht="16.5" customHeight="1">
      <c r="A186" s="117" t="s">
        <v>358</v>
      </c>
      <c r="B186" s="115">
        <v>16077</v>
      </c>
      <c r="C186" s="115">
        <v>16097</v>
      </c>
      <c r="D186" s="116">
        <v>1.2440131865397773E-3</v>
      </c>
    </row>
    <row r="187" spans="1:4" ht="16.5" customHeight="1">
      <c r="A187" s="117" t="s">
        <v>359</v>
      </c>
      <c r="B187" s="115">
        <v>853</v>
      </c>
      <c r="C187" s="115">
        <v>755</v>
      </c>
      <c r="D187" s="116">
        <v>-0.11488862837045721</v>
      </c>
    </row>
    <row r="188" spans="1:4" ht="16.5" customHeight="1">
      <c r="A188" s="117" t="s">
        <v>46</v>
      </c>
      <c r="B188" s="115">
        <v>266</v>
      </c>
      <c r="C188" s="115">
        <v>206</v>
      </c>
      <c r="D188" s="116">
        <v>-0.22556390977443608</v>
      </c>
    </row>
    <row r="189" spans="1:4" ht="16.5" customHeight="1">
      <c r="A189" s="117" t="s">
        <v>55</v>
      </c>
      <c r="B189" s="115">
        <v>196</v>
      </c>
      <c r="C189" s="115"/>
      <c r="D189" s="116">
        <v>-1</v>
      </c>
    </row>
    <row r="190" spans="1:4" ht="16.5" customHeight="1">
      <c r="A190" s="117" t="s">
        <v>360</v>
      </c>
      <c r="B190" s="115">
        <v>391</v>
      </c>
      <c r="C190" s="115">
        <v>549</v>
      </c>
      <c r="D190" s="116">
        <v>0.40409207161125321</v>
      </c>
    </row>
    <row r="191" spans="1:4" ht="16.5" customHeight="1">
      <c r="A191" s="117" t="s">
        <v>133</v>
      </c>
      <c r="B191" s="115">
        <v>3560</v>
      </c>
      <c r="C191" s="115">
        <v>3259</v>
      </c>
      <c r="D191" s="116">
        <v>-8.4550561797752805E-2</v>
      </c>
    </row>
    <row r="192" spans="1:4" ht="16.5" customHeight="1">
      <c r="A192" s="117" t="s">
        <v>134</v>
      </c>
      <c r="B192" s="115">
        <v>2019</v>
      </c>
      <c r="C192" s="115">
        <v>1787</v>
      </c>
      <c r="D192" s="116">
        <v>-0.11490837048043585</v>
      </c>
    </row>
    <row r="193" spans="1:4" ht="16.5" customHeight="1">
      <c r="A193" s="117" t="s">
        <v>361</v>
      </c>
      <c r="B193" s="115">
        <v>1541</v>
      </c>
      <c r="C193" s="115">
        <v>1472</v>
      </c>
      <c r="D193" s="116">
        <v>-4.4776119402985072E-2</v>
      </c>
    </row>
    <row r="194" spans="1:4" ht="16.5" customHeight="1">
      <c r="A194" s="117" t="s">
        <v>135</v>
      </c>
      <c r="B194" s="115">
        <v>5067</v>
      </c>
      <c r="C194" s="115">
        <v>5398</v>
      </c>
      <c r="D194" s="116">
        <v>6.5324649694099068E-2</v>
      </c>
    </row>
    <row r="195" spans="1:4" ht="16.5" customHeight="1">
      <c r="A195" s="117" t="s">
        <v>489</v>
      </c>
      <c r="B195" s="115"/>
      <c r="C195" s="115">
        <v>50</v>
      </c>
      <c r="D195" s="116"/>
    </row>
    <row r="196" spans="1:4" ht="16.5" customHeight="1">
      <c r="A196" s="117" t="s">
        <v>136</v>
      </c>
      <c r="B196" s="115">
        <v>5025</v>
      </c>
      <c r="C196" s="115">
        <v>5348</v>
      </c>
      <c r="D196" s="116">
        <v>6.4278606965174123E-2</v>
      </c>
    </row>
    <row r="197" spans="1:4" ht="16.5" customHeight="1">
      <c r="A197" s="117" t="s">
        <v>137</v>
      </c>
      <c r="B197" s="115">
        <v>42</v>
      </c>
      <c r="C197" s="115"/>
      <c r="D197" s="116">
        <v>-1</v>
      </c>
    </row>
    <row r="198" spans="1:4" ht="16.5" customHeight="1">
      <c r="A198" s="117" t="s">
        <v>138</v>
      </c>
      <c r="B198" s="115">
        <v>2295</v>
      </c>
      <c r="C198" s="115">
        <v>1029</v>
      </c>
      <c r="D198" s="116">
        <v>-0.55163398692810461</v>
      </c>
    </row>
    <row r="199" spans="1:4" ht="16.5" customHeight="1">
      <c r="A199" s="117" t="s">
        <v>139</v>
      </c>
      <c r="B199" s="115">
        <v>295</v>
      </c>
      <c r="C199" s="115">
        <v>311</v>
      </c>
      <c r="D199" s="116">
        <v>5.4237288135593219E-2</v>
      </c>
    </row>
    <row r="200" spans="1:4" ht="16.5" customHeight="1">
      <c r="A200" s="117" t="s">
        <v>140</v>
      </c>
      <c r="B200" s="115">
        <v>229</v>
      </c>
      <c r="C200" s="115">
        <v>185</v>
      </c>
      <c r="D200" s="116">
        <v>-0.19213973799126638</v>
      </c>
    </row>
    <row r="201" spans="1:4" ht="16.5" customHeight="1">
      <c r="A201" s="117" t="s">
        <v>141</v>
      </c>
      <c r="B201" s="115">
        <v>1736</v>
      </c>
      <c r="C201" s="115">
        <v>533</v>
      </c>
      <c r="D201" s="116">
        <v>-0.6929723502304147</v>
      </c>
    </row>
    <row r="202" spans="1:4" ht="16.5" customHeight="1">
      <c r="A202" s="117" t="s">
        <v>142</v>
      </c>
      <c r="B202" s="115">
        <v>35</v>
      </c>
      <c r="C202" s="115"/>
      <c r="D202" s="116">
        <v>-1</v>
      </c>
    </row>
    <row r="203" spans="1:4" ht="16.5" customHeight="1">
      <c r="A203" s="117" t="s">
        <v>143</v>
      </c>
      <c r="B203" s="115">
        <v>1618</v>
      </c>
      <c r="C203" s="115">
        <v>1589</v>
      </c>
      <c r="D203" s="116">
        <v>-1.7923362175525339E-2</v>
      </c>
    </row>
    <row r="204" spans="1:4" ht="16.5" customHeight="1">
      <c r="A204" s="117" t="s">
        <v>144</v>
      </c>
      <c r="B204" s="115">
        <v>957</v>
      </c>
      <c r="C204" s="115">
        <v>321</v>
      </c>
      <c r="D204" s="116">
        <v>-0.66457680250783702</v>
      </c>
    </row>
    <row r="205" spans="1:4" ht="16.5" customHeight="1">
      <c r="A205" s="117" t="s">
        <v>145</v>
      </c>
      <c r="B205" s="115">
        <v>332</v>
      </c>
      <c r="C205" s="115"/>
      <c r="D205" s="116">
        <v>-1</v>
      </c>
    </row>
    <row r="206" spans="1:4" ht="16.5" customHeight="1">
      <c r="A206" s="117" t="s">
        <v>146</v>
      </c>
      <c r="B206" s="115">
        <v>329</v>
      </c>
      <c r="C206" s="115">
        <v>1268</v>
      </c>
      <c r="D206" s="116">
        <v>2.8541033434650456</v>
      </c>
    </row>
    <row r="207" spans="1:4" ht="16.5" customHeight="1">
      <c r="A207" s="117" t="s">
        <v>151</v>
      </c>
      <c r="B207" s="115">
        <v>2307</v>
      </c>
      <c r="C207" s="115">
        <v>3023</v>
      </c>
      <c r="D207" s="116">
        <v>0.3103597745990464</v>
      </c>
    </row>
    <row r="208" spans="1:4" ht="16.5" customHeight="1">
      <c r="A208" s="117" t="s">
        <v>152</v>
      </c>
      <c r="B208" s="115">
        <v>121</v>
      </c>
      <c r="C208" s="115">
        <v>747</v>
      </c>
      <c r="D208" s="116">
        <v>5.1735537190082646</v>
      </c>
    </row>
    <row r="209" spans="1:4" ht="16.5" customHeight="1">
      <c r="A209" s="117" t="s">
        <v>153</v>
      </c>
      <c r="B209" s="115">
        <v>2032</v>
      </c>
      <c r="C209" s="115">
        <v>2099</v>
      </c>
      <c r="D209" s="116">
        <v>3.2972440944881887E-2</v>
      </c>
    </row>
    <row r="210" spans="1:4" ht="16.5" customHeight="1">
      <c r="A210" s="117" t="s">
        <v>154</v>
      </c>
      <c r="B210" s="115">
        <v>154</v>
      </c>
      <c r="C210" s="115">
        <v>177</v>
      </c>
      <c r="D210" s="116">
        <v>0.14935064935064934</v>
      </c>
    </row>
    <row r="211" spans="1:4" ht="16.5" customHeight="1">
      <c r="A211" s="117" t="s">
        <v>155</v>
      </c>
      <c r="B211" s="115"/>
      <c r="C211" s="115"/>
      <c r="D211" s="116"/>
    </row>
    <row r="212" spans="1:4" ht="16.5" customHeight="1">
      <c r="A212" s="117" t="s">
        <v>147</v>
      </c>
      <c r="B212" s="115">
        <v>50</v>
      </c>
      <c r="C212" s="115"/>
      <c r="D212" s="116">
        <v>-1</v>
      </c>
    </row>
    <row r="213" spans="1:4" ht="16.5" customHeight="1">
      <c r="A213" s="117" t="s">
        <v>156</v>
      </c>
      <c r="B213" s="115">
        <v>50</v>
      </c>
      <c r="C213" s="115"/>
      <c r="D213" s="116">
        <v>-1</v>
      </c>
    </row>
    <row r="214" spans="1:4" ht="16.5" customHeight="1">
      <c r="A214" s="117" t="s">
        <v>490</v>
      </c>
      <c r="B214" s="115"/>
      <c r="C214" s="115">
        <v>566</v>
      </c>
      <c r="D214" s="116"/>
    </row>
    <row r="215" spans="1:4" ht="16.5" customHeight="1">
      <c r="A215" s="117" t="s">
        <v>46</v>
      </c>
      <c r="B215" s="115"/>
      <c r="C215" s="115">
        <v>416</v>
      </c>
      <c r="D215" s="116"/>
    </row>
    <row r="216" spans="1:4" ht="16.5" customHeight="1">
      <c r="A216" s="117" t="s">
        <v>491</v>
      </c>
      <c r="B216" s="115"/>
      <c r="C216" s="115">
        <v>150</v>
      </c>
      <c r="D216" s="116"/>
    </row>
    <row r="217" spans="1:4" ht="16.5" customHeight="1">
      <c r="A217" s="117" t="s">
        <v>362</v>
      </c>
      <c r="B217" s="115">
        <v>327</v>
      </c>
      <c r="C217" s="115">
        <v>478</v>
      </c>
      <c r="D217" s="116">
        <v>0.46177370030581039</v>
      </c>
    </row>
    <row r="218" spans="1:4" ht="16.5" customHeight="1">
      <c r="A218" s="117" t="s">
        <v>363</v>
      </c>
      <c r="B218" s="115">
        <v>327</v>
      </c>
      <c r="C218" s="115">
        <v>478</v>
      </c>
      <c r="D218" s="116">
        <v>0.46177370030581039</v>
      </c>
    </row>
    <row r="219" spans="1:4" ht="16.5" customHeight="1">
      <c r="A219" s="117" t="s">
        <v>364</v>
      </c>
      <c r="B219" s="115">
        <v>500</v>
      </c>
      <c r="C219" s="115">
        <v>1000</v>
      </c>
      <c r="D219" s="116">
        <v>1</v>
      </c>
    </row>
    <row r="220" spans="1:4" ht="16.5" customHeight="1">
      <c r="A220" s="117" t="s">
        <v>492</v>
      </c>
      <c r="B220" s="115"/>
      <c r="C220" s="115">
        <v>500</v>
      </c>
      <c r="D220" s="116"/>
    </row>
    <row r="221" spans="1:4" ht="16.5" customHeight="1">
      <c r="A221" s="117" t="s">
        <v>493</v>
      </c>
      <c r="B221" s="115"/>
      <c r="C221" s="115">
        <v>500</v>
      </c>
      <c r="D221" s="116"/>
    </row>
    <row r="222" spans="1:4" ht="16.5" customHeight="1">
      <c r="A222" s="117" t="s">
        <v>494</v>
      </c>
      <c r="B222" s="115"/>
      <c r="C222" s="115">
        <v>500</v>
      </c>
      <c r="D222" s="116"/>
    </row>
    <row r="223" spans="1:4" ht="16.5" customHeight="1">
      <c r="A223" s="117" t="s">
        <v>495</v>
      </c>
      <c r="B223" s="115"/>
      <c r="C223" s="115">
        <v>500</v>
      </c>
      <c r="D223" s="116"/>
    </row>
    <row r="224" spans="1:4" ht="16.5" customHeight="1">
      <c r="A224" s="117" t="s">
        <v>365</v>
      </c>
      <c r="B224" s="115">
        <v>500</v>
      </c>
      <c r="C224" s="115"/>
      <c r="D224" s="116">
        <v>-1</v>
      </c>
    </row>
    <row r="225" spans="1:4" ht="16.5" customHeight="1">
      <c r="A225" s="117" t="s">
        <v>366</v>
      </c>
      <c r="B225" s="115">
        <v>4049</v>
      </c>
      <c r="C225" s="115">
        <v>4690</v>
      </c>
      <c r="D225" s="116">
        <v>0.15831069399851816</v>
      </c>
    </row>
    <row r="226" spans="1:4" ht="16.5" customHeight="1">
      <c r="A226" s="117" t="s">
        <v>367</v>
      </c>
      <c r="B226" s="115">
        <v>993</v>
      </c>
      <c r="C226" s="115">
        <v>1087</v>
      </c>
      <c r="D226" s="116">
        <v>9.4662638469284993E-2</v>
      </c>
    </row>
    <row r="227" spans="1:4" ht="16.5" customHeight="1">
      <c r="A227" s="117" t="s">
        <v>368</v>
      </c>
      <c r="B227" s="115">
        <v>399</v>
      </c>
      <c r="C227" s="115">
        <v>424</v>
      </c>
      <c r="D227" s="116">
        <v>6.2656641604010022E-2</v>
      </c>
    </row>
    <row r="228" spans="1:4" ht="16.5" customHeight="1">
      <c r="A228" s="117" t="s">
        <v>369</v>
      </c>
      <c r="B228" s="115">
        <v>471</v>
      </c>
      <c r="C228" s="115">
        <v>473</v>
      </c>
      <c r="D228" s="116">
        <v>4.246284501061571E-3</v>
      </c>
    </row>
    <row r="229" spans="1:4" ht="16.5" customHeight="1">
      <c r="A229" s="117" t="s">
        <v>496</v>
      </c>
      <c r="B229" s="115"/>
      <c r="C229" s="115">
        <v>18</v>
      </c>
      <c r="D229" s="116"/>
    </row>
    <row r="230" spans="1:4" ht="16.5" customHeight="1">
      <c r="A230" s="117" t="s">
        <v>370</v>
      </c>
      <c r="B230" s="115">
        <v>123</v>
      </c>
      <c r="C230" s="115">
        <v>172</v>
      </c>
      <c r="D230" s="116">
        <v>0.3983739837398374</v>
      </c>
    </row>
    <row r="231" spans="1:4" ht="16.5" customHeight="1">
      <c r="A231" s="117" t="s">
        <v>371</v>
      </c>
      <c r="B231" s="115">
        <v>0</v>
      </c>
      <c r="C231" s="115"/>
      <c r="D231" s="116"/>
    </row>
    <row r="232" spans="1:4" ht="16.5" customHeight="1">
      <c r="A232" s="117" t="s">
        <v>372</v>
      </c>
      <c r="B232" s="115"/>
      <c r="C232" s="115"/>
      <c r="D232" s="116"/>
    </row>
    <row r="233" spans="1:4" ht="16.5" customHeight="1">
      <c r="A233" s="117" t="s">
        <v>373</v>
      </c>
      <c r="B233" s="115">
        <v>2883</v>
      </c>
      <c r="C233" s="115">
        <v>3437</v>
      </c>
      <c r="D233" s="116">
        <v>0.19216094346167187</v>
      </c>
    </row>
    <row r="234" spans="1:4" ht="16.5" customHeight="1">
      <c r="A234" s="117" t="s">
        <v>374</v>
      </c>
      <c r="B234" s="115">
        <v>173</v>
      </c>
      <c r="C234" s="115">
        <v>166</v>
      </c>
      <c r="D234" s="116">
        <v>-4.046242774566474E-2</v>
      </c>
    </row>
    <row r="235" spans="1:4" ht="16.5" customHeight="1">
      <c r="A235" s="117" t="s">
        <v>375</v>
      </c>
      <c r="B235" s="115">
        <v>15249</v>
      </c>
      <c r="C235" s="115">
        <v>12552</v>
      </c>
      <c r="D235" s="116">
        <v>-0.17686405665945307</v>
      </c>
    </row>
    <row r="236" spans="1:4" ht="16.5" customHeight="1">
      <c r="A236" s="117" t="s">
        <v>497</v>
      </c>
      <c r="B236" s="115">
        <v>4296</v>
      </c>
      <c r="C236" s="115">
        <v>4824</v>
      </c>
      <c r="D236" s="116">
        <v>0.12290502793296089</v>
      </c>
    </row>
    <row r="237" spans="1:4" ht="16.5" customHeight="1">
      <c r="A237" s="117" t="s">
        <v>368</v>
      </c>
      <c r="B237" s="115">
        <v>336</v>
      </c>
      <c r="C237" s="115">
        <v>440</v>
      </c>
      <c r="D237" s="116">
        <v>0.30952380952380953</v>
      </c>
    </row>
    <row r="238" spans="1:4" ht="16.5" customHeight="1">
      <c r="A238" s="117" t="s">
        <v>376</v>
      </c>
      <c r="B238" s="115">
        <v>3868</v>
      </c>
      <c r="C238" s="115">
        <v>4304</v>
      </c>
      <c r="D238" s="116">
        <v>0.11271975180972078</v>
      </c>
    </row>
    <row r="239" spans="1:4" ht="16.5" customHeight="1">
      <c r="A239" s="117" t="s">
        <v>377</v>
      </c>
      <c r="B239" s="115"/>
      <c r="C239" s="115"/>
      <c r="D239" s="116"/>
    </row>
    <row r="240" spans="1:4" ht="16.5" customHeight="1">
      <c r="A240" s="117" t="s">
        <v>378</v>
      </c>
      <c r="B240" s="115">
        <v>92</v>
      </c>
      <c r="C240" s="115">
        <v>80</v>
      </c>
      <c r="D240" s="116">
        <v>-0.13043478260869565</v>
      </c>
    </row>
    <row r="241" spans="1:4" ht="16.5" customHeight="1">
      <c r="A241" s="117" t="s">
        <v>379</v>
      </c>
      <c r="B241" s="115">
        <v>2480</v>
      </c>
      <c r="C241" s="115">
        <v>2330</v>
      </c>
      <c r="D241" s="116">
        <v>-6.0483870967741937E-2</v>
      </c>
    </row>
    <row r="242" spans="1:4" ht="16.5" customHeight="1">
      <c r="A242" s="117" t="s">
        <v>368</v>
      </c>
      <c r="B242" s="115">
        <v>410</v>
      </c>
      <c r="C242" s="115">
        <v>444</v>
      </c>
      <c r="D242" s="116">
        <v>8.2926829268292687E-2</v>
      </c>
    </row>
    <row r="243" spans="1:4" ht="16.5" customHeight="1">
      <c r="A243" s="117" t="s">
        <v>498</v>
      </c>
      <c r="B243" s="115"/>
      <c r="C243" s="115">
        <v>12</v>
      </c>
      <c r="D243" s="116"/>
    </row>
    <row r="244" spans="1:4" ht="16.5" customHeight="1">
      <c r="A244" s="117" t="s">
        <v>380</v>
      </c>
      <c r="B244" s="115">
        <v>2070</v>
      </c>
      <c r="C244" s="115">
        <v>1874</v>
      </c>
      <c r="D244" s="116">
        <v>-9.4685990338164258E-2</v>
      </c>
    </row>
    <row r="245" spans="1:4" ht="16.5" customHeight="1">
      <c r="A245" s="117" t="s">
        <v>381</v>
      </c>
      <c r="B245" s="115">
        <v>2013</v>
      </c>
      <c r="C245" s="115">
        <v>1541</v>
      </c>
      <c r="D245" s="116">
        <v>-0.23447590660705414</v>
      </c>
    </row>
    <row r="246" spans="1:4" ht="16.5" customHeight="1">
      <c r="A246" s="117" t="s">
        <v>368</v>
      </c>
      <c r="B246" s="115">
        <v>299</v>
      </c>
      <c r="C246" s="115">
        <v>116</v>
      </c>
      <c r="D246" s="116">
        <v>-0.61204013377926425</v>
      </c>
    </row>
    <row r="247" spans="1:4" ht="16.5" customHeight="1">
      <c r="A247" s="117" t="s">
        <v>382</v>
      </c>
      <c r="B247" s="115">
        <v>1714</v>
      </c>
      <c r="C247" s="115">
        <v>1425</v>
      </c>
      <c r="D247" s="116">
        <v>-0.16861143523920655</v>
      </c>
    </row>
    <row r="248" spans="1:4" ht="16.5" customHeight="1">
      <c r="A248" s="117" t="s">
        <v>383</v>
      </c>
      <c r="B248" s="115">
        <v>1936</v>
      </c>
      <c r="C248" s="115">
        <v>2271</v>
      </c>
      <c r="D248" s="116">
        <v>0.17303719008264462</v>
      </c>
    </row>
    <row r="249" spans="1:4" ht="16.5" customHeight="1">
      <c r="A249" s="117" t="s">
        <v>368</v>
      </c>
      <c r="B249" s="115">
        <v>136</v>
      </c>
      <c r="C249" s="115">
        <v>40</v>
      </c>
      <c r="D249" s="116">
        <v>-0.70588235294117652</v>
      </c>
    </row>
    <row r="250" spans="1:4" ht="16.5" customHeight="1">
      <c r="A250" s="117" t="s">
        <v>384</v>
      </c>
      <c r="B250" s="115">
        <v>700</v>
      </c>
      <c r="C250" s="115">
        <v>2160</v>
      </c>
      <c r="D250" s="116">
        <v>2.0857142857142859</v>
      </c>
    </row>
    <row r="251" spans="1:4" ht="16.5" customHeight="1">
      <c r="A251" s="117" t="s">
        <v>385</v>
      </c>
      <c r="B251" s="115">
        <v>300</v>
      </c>
      <c r="C251" s="115"/>
      <c r="D251" s="116">
        <v>-1</v>
      </c>
    </row>
    <row r="252" spans="1:4" ht="16.5" customHeight="1">
      <c r="A252" s="117" t="s">
        <v>499</v>
      </c>
      <c r="B252" s="115"/>
      <c r="C252" s="115">
        <v>71</v>
      </c>
      <c r="D252" s="116"/>
    </row>
    <row r="253" spans="1:4" ht="16.5" customHeight="1">
      <c r="A253" s="117" t="s">
        <v>386</v>
      </c>
      <c r="B253" s="115">
        <v>800</v>
      </c>
      <c r="C253" s="115"/>
      <c r="D253" s="116">
        <v>-1</v>
      </c>
    </row>
    <row r="254" spans="1:4" ht="16.5" customHeight="1">
      <c r="A254" s="117" t="s">
        <v>387</v>
      </c>
      <c r="B254" s="115">
        <v>101</v>
      </c>
      <c r="C254" s="115"/>
      <c r="D254" s="116">
        <v>-1</v>
      </c>
    </row>
    <row r="255" spans="1:4" ht="16.5" customHeight="1">
      <c r="A255" s="117" t="s">
        <v>388</v>
      </c>
      <c r="B255" s="115">
        <v>101</v>
      </c>
      <c r="C255" s="115"/>
      <c r="D255" s="116">
        <v>-1</v>
      </c>
    </row>
    <row r="256" spans="1:4" ht="16.5" customHeight="1">
      <c r="A256" s="117" t="s">
        <v>389</v>
      </c>
      <c r="B256" s="115">
        <v>4423</v>
      </c>
      <c r="C256" s="115">
        <v>1586</v>
      </c>
      <c r="D256" s="116">
        <v>-0.64141985078001351</v>
      </c>
    </row>
    <row r="257" spans="1:4" ht="16.5" customHeight="1">
      <c r="A257" s="117" t="s">
        <v>390</v>
      </c>
      <c r="B257" s="115">
        <v>4423</v>
      </c>
      <c r="C257" s="115">
        <v>1586</v>
      </c>
      <c r="D257" s="116">
        <v>-0.64141985078001351</v>
      </c>
    </row>
    <row r="258" spans="1:4" ht="16.5" customHeight="1">
      <c r="A258" s="117" t="s">
        <v>391</v>
      </c>
      <c r="B258" s="115">
        <v>1256</v>
      </c>
      <c r="C258" s="115">
        <v>1163</v>
      </c>
      <c r="D258" s="116">
        <v>-7.4044585987261144E-2</v>
      </c>
    </row>
    <row r="259" spans="1:4" ht="16.5" customHeight="1">
      <c r="A259" s="117" t="s">
        <v>392</v>
      </c>
      <c r="B259" s="115">
        <v>1256</v>
      </c>
      <c r="C259" s="115">
        <v>1163</v>
      </c>
      <c r="D259" s="116">
        <v>-7.4044585987261144E-2</v>
      </c>
    </row>
    <row r="260" spans="1:4" ht="16.5" customHeight="1">
      <c r="A260" s="117" t="s">
        <v>368</v>
      </c>
      <c r="B260" s="115">
        <v>140</v>
      </c>
      <c r="C260" s="115">
        <v>146</v>
      </c>
      <c r="D260" s="116">
        <v>4.2857142857142858E-2</v>
      </c>
    </row>
    <row r="261" spans="1:4" ht="16.5" customHeight="1">
      <c r="A261" s="117" t="s">
        <v>393</v>
      </c>
      <c r="B261" s="115">
        <v>431</v>
      </c>
      <c r="C261" s="115">
        <v>405</v>
      </c>
      <c r="D261" s="116">
        <v>-6.0324825986078884E-2</v>
      </c>
    </row>
    <row r="262" spans="1:4" ht="16.5" customHeight="1">
      <c r="A262" s="117" t="s">
        <v>500</v>
      </c>
      <c r="B262" s="115"/>
      <c r="C262" s="115">
        <v>11</v>
      </c>
      <c r="D262" s="116"/>
    </row>
    <row r="263" spans="1:4" ht="16.5" customHeight="1">
      <c r="A263" s="117" t="s">
        <v>394</v>
      </c>
      <c r="B263" s="115">
        <v>685</v>
      </c>
      <c r="C263" s="115">
        <v>601</v>
      </c>
      <c r="D263" s="116">
        <v>-0.12262773722627737</v>
      </c>
    </row>
    <row r="264" spans="1:4" ht="16.5" customHeight="1">
      <c r="A264" s="117" t="s">
        <v>395</v>
      </c>
      <c r="B264" s="115">
        <v>100</v>
      </c>
      <c r="C264" s="115">
        <v>124</v>
      </c>
      <c r="D264" s="116">
        <v>0.24</v>
      </c>
    </row>
    <row r="265" spans="1:4" ht="16.2" customHeight="1">
      <c r="A265" s="136" t="s">
        <v>502</v>
      </c>
      <c r="B265" s="135">
        <v>100</v>
      </c>
      <c r="C265" s="135">
        <v>124</v>
      </c>
      <c r="D265" s="116">
        <v>0.24</v>
      </c>
    </row>
    <row r="266" spans="1:4" ht="16.2" customHeight="1">
      <c r="A266" s="17" t="s">
        <v>368</v>
      </c>
      <c r="B266" s="17"/>
      <c r="C266" s="17"/>
      <c r="D266" s="17"/>
    </row>
    <row r="267" spans="1:4" ht="16.2" customHeight="1">
      <c r="A267" s="17" t="s">
        <v>376</v>
      </c>
      <c r="B267" s="17">
        <v>100</v>
      </c>
      <c r="C267" s="17">
        <v>124</v>
      </c>
      <c r="D267" s="116">
        <v>0.24</v>
      </c>
    </row>
    <row r="268" spans="1:4" ht="16.2" customHeight="1">
      <c r="A268" s="17" t="s">
        <v>396</v>
      </c>
      <c r="B268" s="17">
        <v>1213</v>
      </c>
      <c r="C268" s="17">
        <v>1137</v>
      </c>
      <c r="D268" s="116">
        <v>-6.2654575432811208E-2</v>
      </c>
    </row>
    <row r="269" spans="1:4" ht="16.2" customHeight="1">
      <c r="A269" s="17" t="s">
        <v>397</v>
      </c>
      <c r="B269" s="17">
        <v>1176</v>
      </c>
      <c r="C269" s="17">
        <v>1100</v>
      </c>
      <c r="D269" s="116">
        <v>-6.4625850340136057E-2</v>
      </c>
    </row>
    <row r="270" spans="1:4" ht="16.2" customHeight="1">
      <c r="A270" s="17" t="s">
        <v>368</v>
      </c>
      <c r="B270" s="17">
        <v>984</v>
      </c>
      <c r="C270" s="17">
        <v>98</v>
      </c>
      <c r="D270" s="116">
        <v>-0.90040650406504064</v>
      </c>
    </row>
    <row r="271" spans="1:4" ht="16.2" customHeight="1">
      <c r="A271" s="17" t="s">
        <v>376</v>
      </c>
      <c r="B271" s="17">
        <v>192</v>
      </c>
      <c r="C271" s="17">
        <v>1002</v>
      </c>
      <c r="D271" s="116">
        <v>4.21875</v>
      </c>
    </row>
    <row r="272" spans="1:4" ht="16.2" customHeight="1">
      <c r="A272" s="17" t="s">
        <v>398</v>
      </c>
      <c r="B272" s="17">
        <v>37</v>
      </c>
      <c r="C272" s="17">
        <v>37</v>
      </c>
      <c r="D272" s="116">
        <v>0</v>
      </c>
    </row>
    <row r="273" spans="1:4" ht="16.2" customHeight="1">
      <c r="A273" s="17" t="s">
        <v>399</v>
      </c>
      <c r="B273" s="17">
        <v>37</v>
      </c>
      <c r="C273" s="17">
        <v>37</v>
      </c>
      <c r="D273" s="116">
        <v>0</v>
      </c>
    </row>
    <row r="274" spans="1:4" ht="16.2" customHeight="1">
      <c r="A274" s="17" t="s">
        <v>400</v>
      </c>
      <c r="B274" s="17">
        <v>3580</v>
      </c>
      <c r="C274" s="17">
        <v>4216</v>
      </c>
      <c r="D274" s="116">
        <v>0.17765363128491621</v>
      </c>
    </row>
    <row r="275" spans="1:4" ht="16.2" customHeight="1">
      <c r="A275" s="17" t="s">
        <v>401</v>
      </c>
      <c r="B275" s="17">
        <v>3580</v>
      </c>
      <c r="C275" s="17">
        <v>4216</v>
      </c>
      <c r="D275" s="116">
        <v>0.17765363128491621</v>
      </c>
    </row>
    <row r="276" spans="1:4" ht="16.2" customHeight="1">
      <c r="A276" s="17" t="s">
        <v>402</v>
      </c>
      <c r="B276" s="17">
        <v>3580</v>
      </c>
      <c r="C276" s="17"/>
      <c r="D276" s="116">
        <v>-1</v>
      </c>
    </row>
    <row r="277" spans="1:4" ht="16.2" customHeight="1">
      <c r="A277" s="17" t="s">
        <v>403</v>
      </c>
      <c r="B277" s="17">
        <v>184</v>
      </c>
      <c r="C277" s="17">
        <v>187</v>
      </c>
      <c r="D277" s="116">
        <v>1.6304347826086956E-2</v>
      </c>
    </row>
    <row r="278" spans="1:4" ht="16.2" customHeight="1">
      <c r="A278" s="17" t="s">
        <v>404</v>
      </c>
      <c r="B278" s="17">
        <v>184</v>
      </c>
      <c r="C278" s="17">
        <v>187</v>
      </c>
      <c r="D278" s="116">
        <v>1.6304347826086956E-2</v>
      </c>
    </row>
    <row r="279" spans="1:4" ht="16.2" customHeight="1">
      <c r="A279" s="17" t="s">
        <v>368</v>
      </c>
      <c r="B279" s="17">
        <v>184</v>
      </c>
      <c r="C279" s="17">
        <v>187</v>
      </c>
      <c r="D279" s="116">
        <v>1.6304347826086956E-2</v>
      </c>
    </row>
    <row r="280" spans="1:4" ht="16.2" customHeight="1">
      <c r="A280" s="17" t="s">
        <v>405</v>
      </c>
      <c r="B280" s="17">
        <v>682</v>
      </c>
      <c r="C280" s="17">
        <v>455</v>
      </c>
      <c r="D280" s="116">
        <v>-0.33284457478005863</v>
      </c>
    </row>
    <row r="281" spans="1:4" ht="16.2" customHeight="1">
      <c r="A281" s="17" t="s">
        <v>406</v>
      </c>
      <c r="B281" s="17">
        <v>241</v>
      </c>
      <c r="C281" s="17">
        <v>444</v>
      </c>
      <c r="D281" s="116">
        <v>0.84232365145228216</v>
      </c>
    </row>
    <row r="282" spans="1:4" ht="16.2" customHeight="1">
      <c r="A282" s="17" t="s">
        <v>407</v>
      </c>
      <c r="B282" s="17">
        <v>144</v>
      </c>
      <c r="C282" s="17">
        <v>193</v>
      </c>
      <c r="D282" s="116">
        <v>0.34027777777777779</v>
      </c>
    </row>
    <row r="283" spans="1:4" ht="16.2" customHeight="1">
      <c r="A283" s="17" t="s">
        <v>408</v>
      </c>
      <c r="B283" s="17">
        <v>97</v>
      </c>
      <c r="C283" s="17">
        <v>98</v>
      </c>
      <c r="D283" s="116">
        <v>1.0309278350515464E-2</v>
      </c>
    </row>
    <row r="284" spans="1:4" ht="16.2" customHeight="1">
      <c r="A284" s="17" t="s">
        <v>501</v>
      </c>
      <c r="B284" s="17"/>
      <c r="C284" s="17">
        <v>153</v>
      </c>
      <c r="D284" s="116"/>
    </row>
    <row r="285" spans="1:4" ht="16.2" customHeight="1">
      <c r="A285" s="17" t="s">
        <v>409</v>
      </c>
      <c r="B285" s="17">
        <v>376</v>
      </c>
      <c r="C285" s="17"/>
      <c r="D285" s="116">
        <v>-1</v>
      </c>
    </row>
    <row r="286" spans="1:4" ht="16.2" customHeight="1">
      <c r="A286" s="17" t="s">
        <v>410</v>
      </c>
      <c r="B286" s="17">
        <v>376</v>
      </c>
      <c r="C286" s="17"/>
      <c r="D286" s="116">
        <v>-1</v>
      </c>
    </row>
    <row r="287" spans="1:4" ht="16.2" customHeight="1">
      <c r="A287" s="17" t="s">
        <v>411</v>
      </c>
      <c r="B287" s="17">
        <v>40</v>
      </c>
      <c r="C287" s="17">
        <v>11</v>
      </c>
      <c r="D287" s="116">
        <v>-0.72499999999999998</v>
      </c>
    </row>
    <row r="288" spans="1:4" ht="16.2" customHeight="1">
      <c r="A288" s="17" t="s">
        <v>407</v>
      </c>
      <c r="B288" s="17"/>
      <c r="C288" s="17">
        <v>10</v>
      </c>
      <c r="D288" s="116"/>
    </row>
    <row r="289" spans="1:4" ht="16.2" customHeight="1">
      <c r="A289" s="17" t="s">
        <v>412</v>
      </c>
      <c r="B289" s="17">
        <v>40</v>
      </c>
      <c r="C289" s="17">
        <v>1</v>
      </c>
      <c r="D289" s="116">
        <v>-0.97499999999999998</v>
      </c>
    </row>
    <row r="290" spans="1:4" ht="16.2" customHeight="1">
      <c r="A290" s="17" t="s">
        <v>413</v>
      </c>
      <c r="B290" s="17">
        <v>25</v>
      </c>
      <c r="C290" s="17"/>
      <c r="D290" s="116">
        <v>-1</v>
      </c>
    </row>
    <row r="291" spans="1:4" ht="16.2" customHeight="1">
      <c r="A291" s="17" t="s">
        <v>414</v>
      </c>
      <c r="B291" s="17">
        <v>25</v>
      </c>
      <c r="C291" s="17"/>
      <c r="D291" s="116">
        <v>-1</v>
      </c>
    </row>
    <row r="292" spans="1:4" ht="16.2" customHeight="1">
      <c r="A292" s="17" t="s">
        <v>415</v>
      </c>
      <c r="B292" s="17">
        <v>1696</v>
      </c>
      <c r="C292" s="17">
        <v>2331</v>
      </c>
      <c r="D292" s="116">
        <v>0.37441037735849059</v>
      </c>
    </row>
    <row r="293" spans="1:4" ht="16.2" customHeight="1">
      <c r="A293" s="17" t="s">
        <v>416</v>
      </c>
      <c r="B293" s="17">
        <v>600</v>
      </c>
      <c r="C293" s="17">
        <v>1000</v>
      </c>
      <c r="D293" s="116">
        <v>0.66666666666666663</v>
      </c>
    </row>
    <row r="294" spans="1:4" ht="16.2" customHeight="1">
      <c r="A294" s="17" t="s">
        <v>417</v>
      </c>
      <c r="B294" s="17">
        <v>600</v>
      </c>
      <c r="C294" s="17">
        <v>1000</v>
      </c>
      <c r="D294" s="116">
        <v>0.66666666666666663</v>
      </c>
    </row>
    <row r="295" spans="1:4" ht="16.2" customHeight="1">
      <c r="A295" s="17" t="s">
        <v>418</v>
      </c>
      <c r="B295" s="17">
        <v>600</v>
      </c>
      <c r="C295" s="17">
        <v>1000</v>
      </c>
      <c r="D295" s="116">
        <v>0.66666666666666663</v>
      </c>
    </row>
    <row r="296" spans="1:4" ht="16.2" customHeight="1">
      <c r="A296" s="17" t="s">
        <v>419</v>
      </c>
      <c r="B296" s="17">
        <v>0</v>
      </c>
      <c r="C296" s="17"/>
      <c r="D296" s="116"/>
    </row>
    <row r="297" spans="1:4" ht="16.2" customHeight="1">
      <c r="A297" s="17" t="s">
        <v>420</v>
      </c>
      <c r="B297" s="17"/>
      <c r="C297" s="17"/>
      <c r="D297" s="116"/>
    </row>
    <row r="298" spans="1:4" ht="16.2" customHeight="1">
      <c r="A298" s="14" t="s">
        <v>421</v>
      </c>
      <c r="B298" s="18">
        <v>151091</v>
      </c>
      <c r="C298" s="18">
        <v>157814</v>
      </c>
      <c r="D298" s="137">
        <v>4.449636311891509E-2</v>
      </c>
    </row>
  </sheetData>
  <mergeCells count="1">
    <mergeCell ref="A2:D2"/>
  </mergeCells>
  <phoneticPr fontId="2" type="noConversion"/>
  <pageMargins left="0.9055118110236221" right="0.70866141732283472" top="0.74803149606299213" bottom="0.55118110236220474" header="0.31496062992125984" footer="0.31496062992125984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C39"/>
  <sheetViews>
    <sheetView topLeftCell="A22" workbookViewId="0">
      <selection activeCell="B30" activeCellId="1" sqref="B10 B30"/>
    </sheetView>
  </sheetViews>
  <sheetFormatPr defaultColWidth="9" defaultRowHeight="10.8"/>
  <cols>
    <col min="1" max="1" width="50.09765625" style="4" customWidth="1"/>
    <col min="2" max="2" width="20.59765625" style="4" customWidth="1"/>
    <col min="3" max="16384" width="9" style="4"/>
  </cols>
  <sheetData>
    <row r="1" spans="1:3" ht="23.25" customHeight="1">
      <c r="A1" s="4" t="s">
        <v>311</v>
      </c>
    </row>
    <row r="2" spans="1:3" ht="20.399999999999999">
      <c r="A2" s="179" t="s">
        <v>503</v>
      </c>
      <c r="B2" s="179"/>
      <c r="C2" s="53"/>
    </row>
    <row r="3" spans="1:3" ht="24.75" customHeight="1">
      <c r="A3" s="54"/>
      <c r="B3" s="55" t="s">
        <v>23</v>
      </c>
      <c r="C3" s="54"/>
    </row>
    <row r="4" spans="1:3" ht="18" customHeight="1">
      <c r="A4" s="56" t="s">
        <v>167</v>
      </c>
      <c r="B4" s="57" t="s">
        <v>504</v>
      </c>
      <c r="C4" s="54"/>
    </row>
    <row r="5" spans="1:3" ht="18" customHeight="1">
      <c r="A5" s="58" t="s">
        <v>168</v>
      </c>
      <c r="B5" s="114">
        <f>SUM(B6:B9)</f>
        <v>32068</v>
      </c>
      <c r="C5" s="53"/>
    </row>
    <row r="6" spans="1:3" ht="18" customHeight="1">
      <c r="A6" s="58" t="s">
        <v>169</v>
      </c>
      <c r="B6" s="114">
        <v>18475</v>
      </c>
      <c r="C6" s="53"/>
    </row>
    <row r="7" spans="1:3" ht="18" customHeight="1">
      <c r="A7" s="58" t="s">
        <v>170</v>
      </c>
      <c r="B7" s="114">
        <v>7093</v>
      </c>
      <c r="C7" s="53"/>
    </row>
    <row r="8" spans="1:3" ht="18" customHeight="1">
      <c r="A8" s="58" t="s">
        <v>171</v>
      </c>
      <c r="B8" s="114">
        <v>1453</v>
      </c>
      <c r="C8" s="53"/>
    </row>
    <row r="9" spans="1:3" ht="18" customHeight="1">
      <c r="A9" s="58" t="s">
        <v>172</v>
      </c>
      <c r="B9" s="114">
        <v>5047</v>
      </c>
      <c r="C9" s="53"/>
    </row>
    <row r="10" spans="1:3" ht="18" customHeight="1">
      <c r="A10" s="58" t="s">
        <v>173</v>
      </c>
      <c r="B10" s="114">
        <f>SUM(B11:B20)</f>
        <v>4883</v>
      </c>
      <c r="C10" s="53"/>
    </row>
    <row r="11" spans="1:3" ht="18" customHeight="1">
      <c r="A11" s="58" t="s">
        <v>174</v>
      </c>
      <c r="B11" s="114">
        <v>3761</v>
      </c>
      <c r="C11" s="53"/>
    </row>
    <row r="12" spans="1:3" ht="18" customHeight="1">
      <c r="A12" s="58" t="s">
        <v>175</v>
      </c>
      <c r="B12" s="114">
        <v>55</v>
      </c>
      <c r="C12" s="53"/>
    </row>
    <row r="13" spans="1:3" ht="18" customHeight="1">
      <c r="A13" s="58" t="s">
        <v>176</v>
      </c>
      <c r="B13" s="114">
        <v>39</v>
      </c>
      <c r="C13" s="53"/>
    </row>
    <row r="14" spans="1:3" ht="18" customHeight="1">
      <c r="A14" s="58" t="s">
        <v>177</v>
      </c>
      <c r="B14" s="114">
        <v>248</v>
      </c>
      <c r="C14" s="53"/>
    </row>
    <row r="15" spans="1:3" ht="18" customHeight="1">
      <c r="A15" s="58" t="s">
        <v>178</v>
      </c>
      <c r="B15" s="114">
        <v>367</v>
      </c>
      <c r="C15" s="53"/>
    </row>
    <row r="16" spans="1:3" ht="18" customHeight="1">
      <c r="A16" s="58" t="s">
        <v>179</v>
      </c>
      <c r="B16" s="114">
        <v>35</v>
      </c>
    </row>
    <row r="17" spans="1:2" ht="18" customHeight="1">
      <c r="A17" s="58" t="s">
        <v>180</v>
      </c>
      <c r="B17" s="114"/>
    </row>
    <row r="18" spans="1:2" ht="18" customHeight="1">
      <c r="A18" s="58" t="s">
        <v>181</v>
      </c>
      <c r="B18" s="114">
        <v>81</v>
      </c>
    </row>
    <row r="19" spans="1:2" ht="18" customHeight="1">
      <c r="A19" s="58" t="s">
        <v>182</v>
      </c>
      <c r="B19" s="114">
        <v>118</v>
      </c>
    </row>
    <row r="20" spans="1:2" ht="18" customHeight="1">
      <c r="A20" s="58" t="s">
        <v>183</v>
      </c>
      <c r="B20" s="114">
        <v>179</v>
      </c>
    </row>
    <row r="21" spans="1:2" ht="18" customHeight="1">
      <c r="A21" s="58" t="s">
        <v>184</v>
      </c>
      <c r="B21" s="114">
        <f>SUM(B22:B27)</f>
        <v>0</v>
      </c>
    </row>
    <row r="22" spans="1:2" ht="18" customHeight="1">
      <c r="A22" s="58" t="s">
        <v>185</v>
      </c>
      <c r="B22" s="114"/>
    </row>
    <row r="23" spans="1:2" ht="18" customHeight="1">
      <c r="A23" s="58" t="s">
        <v>186</v>
      </c>
      <c r="B23" s="114"/>
    </row>
    <row r="24" spans="1:2" ht="18" customHeight="1">
      <c r="A24" s="58" t="s">
        <v>187</v>
      </c>
      <c r="B24" s="114"/>
    </row>
    <row r="25" spans="1:2" ht="18" customHeight="1">
      <c r="A25" s="58" t="s">
        <v>188</v>
      </c>
      <c r="B25" s="114"/>
    </row>
    <row r="26" spans="1:2" ht="18" customHeight="1">
      <c r="A26" s="58" t="s">
        <v>189</v>
      </c>
      <c r="B26" s="114"/>
    </row>
    <row r="27" spans="1:2" ht="18" customHeight="1">
      <c r="A27" s="58" t="s">
        <v>190</v>
      </c>
      <c r="B27" s="114"/>
    </row>
    <row r="28" spans="1:2" ht="18" customHeight="1">
      <c r="A28" s="58" t="s">
        <v>191</v>
      </c>
      <c r="B28" s="114">
        <f>SUM(B29:B31)</f>
        <v>87739</v>
      </c>
    </row>
    <row r="29" spans="1:2" ht="18" customHeight="1">
      <c r="A29" s="58" t="s">
        <v>192</v>
      </c>
      <c r="B29" s="114">
        <v>85319</v>
      </c>
    </row>
    <row r="30" spans="1:2" ht="18" customHeight="1">
      <c r="A30" s="58" t="s">
        <v>193</v>
      </c>
      <c r="B30" s="114">
        <v>2408</v>
      </c>
    </row>
    <row r="31" spans="1:2" ht="18" customHeight="1">
      <c r="A31" s="58" t="s">
        <v>194</v>
      </c>
      <c r="B31" s="114">
        <v>12</v>
      </c>
    </row>
    <row r="32" spans="1:2" ht="18" customHeight="1">
      <c r="A32" s="58" t="s">
        <v>195</v>
      </c>
      <c r="B32" s="114">
        <v>0</v>
      </c>
    </row>
    <row r="33" spans="1:2" ht="18" customHeight="1">
      <c r="A33" s="58" t="s">
        <v>196</v>
      </c>
      <c r="B33" s="114"/>
    </row>
    <row r="34" spans="1:2" ht="18" customHeight="1">
      <c r="A34" s="58" t="s">
        <v>197</v>
      </c>
      <c r="B34" s="114">
        <f>SUM(B35:B38)</f>
        <v>20492</v>
      </c>
    </row>
    <row r="35" spans="1:2" ht="18" customHeight="1">
      <c r="A35" s="58" t="s">
        <v>198</v>
      </c>
      <c r="B35" s="114">
        <v>711</v>
      </c>
    </row>
    <row r="36" spans="1:2" ht="18" customHeight="1">
      <c r="A36" s="58" t="s">
        <v>199</v>
      </c>
      <c r="B36" s="114"/>
    </row>
    <row r="37" spans="1:2" ht="18" customHeight="1">
      <c r="A37" s="58" t="s">
        <v>200</v>
      </c>
      <c r="B37" s="114">
        <v>10329</v>
      </c>
    </row>
    <row r="38" spans="1:2" ht="18" customHeight="1">
      <c r="A38" s="58" t="s">
        <v>201</v>
      </c>
      <c r="B38" s="114">
        <v>9452</v>
      </c>
    </row>
    <row r="39" spans="1:2" s="59" customFormat="1" ht="18" customHeight="1">
      <c r="A39" s="56" t="s">
        <v>202</v>
      </c>
      <c r="B39" s="113">
        <f>B5+B10+B21+B28+B32+B34</f>
        <v>145182</v>
      </c>
    </row>
  </sheetData>
  <mergeCells count="1">
    <mergeCell ref="A2:B2"/>
  </mergeCells>
  <phoneticPr fontId="2" type="noConversion"/>
  <printOptions horizontalCentered="1"/>
  <pageMargins left="0.9055118110236221" right="0.70866141732283472" top="0.74803149606299213" bottom="0.74803149606299213" header="0.31496062992125984" footer="0.31496062992125984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D118"/>
  <sheetViews>
    <sheetView workbookViewId="0">
      <selection activeCell="C118" sqref="A118:XFD144"/>
    </sheetView>
  </sheetViews>
  <sheetFormatPr defaultColWidth="9" defaultRowHeight="18.75" customHeight="1"/>
  <cols>
    <col min="1" max="1" width="9" style="31"/>
    <col min="2" max="2" width="12.59765625" style="31" customWidth="1"/>
    <col min="3" max="3" width="44.8984375" style="31" customWidth="1"/>
    <col min="4" max="4" width="11" style="31" customWidth="1"/>
    <col min="5" max="16384" width="9" style="31"/>
  </cols>
  <sheetData>
    <row r="1" spans="1:4" ht="18.75" customHeight="1">
      <c r="A1" s="31" t="s">
        <v>310</v>
      </c>
    </row>
    <row r="2" spans="1:4" ht="18.75" customHeight="1">
      <c r="A2" s="181" t="s">
        <v>505</v>
      </c>
      <c r="B2" s="181"/>
      <c r="C2" s="181"/>
      <c r="D2" s="181"/>
    </row>
    <row r="3" spans="1:4" ht="18.75" customHeight="1">
      <c r="D3" s="50" t="s">
        <v>8</v>
      </c>
    </row>
    <row r="4" spans="1:4" ht="18.75" customHeight="1">
      <c r="A4" s="14" t="s">
        <v>157</v>
      </c>
      <c r="B4" s="14" t="s">
        <v>158</v>
      </c>
      <c r="C4" s="14" t="s">
        <v>26</v>
      </c>
      <c r="D4" s="14" t="s">
        <v>27</v>
      </c>
    </row>
    <row r="5" spans="1:4" ht="18.75" customHeight="1">
      <c r="A5" s="180" t="s">
        <v>28</v>
      </c>
      <c r="B5" s="180" t="s">
        <v>33</v>
      </c>
      <c r="C5" s="51" t="s">
        <v>29</v>
      </c>
      <c r="D5" s="29">
        <v>308</v>
      </c>
    </row>
    <row r="6" spans="1:4" ht="18.75" customHeight="1">
      <c r="A6" s="180"/>
      <c r="B6" s="180"/>
      <c r="C6" s="51" t="s">
        <v>30</v>
      </c>
      <c r="D6" s="29">
        <v>328</v>
      </c>
    </row>
    <row r="7" spans="1:4" ht="18.75" customHeight="1">
      <c r="A7" s="180"/>
      <c r="B7" s="180"/>
      <c r="C7" s="51" t="s">
        <v>31</v>
      </c>
      <c r="D7" s="29">
        <v>635</v>
      </c>
    </row>
    <row r="8" spans="1:4" ht="18.75" customHeight="1">
      <c r="A8" s="180"/>
      <c r="B8" s="180"/>
      <c r="C8" s="51" t="s">
        <v>32</v>
      </c>
      <c r="D8" s="29">
        <v>3765</v>
      </c>
    </row>
    <row r="9" spans="1:4" ht="18.75" customHeight="1">
      <c r="A9" s="180"/>
      <c r="B9" s="180"/>
      <c r="C9" s="14" t="s">
        <v>43</v>
      </c>
      <c r="D9" s="30">
        <f>SUM(D5:D8)</f>
        <v>5036</v>
      </c>
    </row>
    <row r="10" spans="1:4" ht="18.75" customHeight="1">
      <c r="A10" s="180"/>
      <c r="B10" s="180" t="s">
        <v>41</v>
      </c>
      <c r="C10" s="51" t="s">
        <v>34</v>
      </c>
      <c r="D10" s="29">
        <v>88479</v>
      </c>
    </row>
    <row r="11" spans="1:4" ht="18.75" customHeight="1">
      <c r="A11" s="180"/>
      <c r="B11" s="180"/>
      <c r="C11" s="51" t="s">
        <v>35</v>
      </c>
      <c r="D11" s="29">
        <v>12940</v>
      </c>
    </row>
    <row r="12" spans="1:4" ht="18.75" customHeight="1">
      <c r="A12" s="180"/>
      <c r="B12" s="180"/>
      <c r="C12" s="51" t="s">
        <v>36</v>
      </c>
      <c r="D12" s="29">
        <v>1329</v>
      </c>
    </row>
    <row r="13" spans="1:4" ht="18.75" customHeight="1">
      <c r="A13" s="180"/>
      <c r="B13" s="180"/>
      <c r="C13" s="51" t="s">
        <v>37</v>
      </c>
      <c r="D13" s="29">
        <v>1194</v>
      </c>
    </row>
    <row r="14" spans="1:4" ht="18.75" customHeight="1">
      <c r="A14" s="180"/>
      <c r="B14" s="180"/>
      <c r="C14" s="51" t="s">
        <v>38</v>
      </c>
      <c r="D14" s="29">
        <v>200</v>
      </c>
    </row>
    <row r="15" spans="1:4" ht="18.75" customHeight="1">
      <c r="A15" s="180"/>
      <c r="B15" s="180"/>
      <c r="C15" s="51" t="s">
        <v>39</v>
      </c>
      <c r="D15" s="29">
        <v>2566</v>
      </c>
    </row>
    <row r="16" spans="1:4" ht="18.75" customHeight="1">
      <c r="A16" s="180"/>
      <c r="B16" s="180"/>
      <c r="C16" s="51" t="s">
        <v>40</v>
      </c>
      <c r="D16" s="29">
        <v>17484</v>
      </c>
    </row>
    <row r="17" spans="1:4" ht="18.75" customHeight="1">
      <c r="A17" s="180"/>
      <c r="B17" s="180"/>
      <c r="C17" s="51" t="s">
        <v>506</v>
      </c>
      <c r="D17" s="29">
        <v>3000</v>
      </c>
    </row>
    <row r="18" spans="1:4" ht="18.75" customHeight="1">
      <c r="A18" s="180"/>
      <c r="B18" s="180"/>
      <c r="C18" s="14" t="s">
        <v>43</v>
      </c>
      <c r="D18" s="30">
        <f>SUM(D10:D17)</f>
        <v>127192</v>
      </c>
    </row>
    <row r="19" spans="1:4" ht="18.75" customHeight="1">
      <c r="A19" s="180"/>
      <c r="B19" s="180" t="s">
        <v>42</v>
      </c>
      <c r="C19" s="51" t="s">
        <v>507</v>
      </c>
      <c r="D19" s="29">
        <v>5</v>
      </c>
    </row>
    <row r="20" spans="1:4" ht="18.75" customHeight="1">
      <c r="A20" s="180"/>
      <c r="B20" s="180"/>
      <c r="C20" s="51" t="s">
        <v>508</v>
      </c>
      <c r="D20" s="29">
        <v>10</v>
      </c>
    </row>
    <row r="21" spans="1:4" ht="18.75" customHeight="1">
      <c r="A21" s="180"/>
      <c r="B21" s="180"/>
      <c r="C21" s="51" t="s">
        <v>509</v>
      </c>
      <c r="D21" s="29">
        <v>791</v>
      </c>
    </row>
    <row r="22" spans="1:4" ht="18.75" customHeight="1">
      <c r="A22" s="180"/>
      <c r="B22" s="180"/>
      <c r="C22" s="51" t="s">
        <v>509</v>
      </c>
      <c r="D22" s="29">
        <v>134</v>
      </c>
    </row>
    <row r="23" spans="1:4" ht="18.75" customHeight="1">
      <c r="A23" s="180"/>
      <c r="B23" s="180"/>
      <c r="C23" s="51" t="s">
        <v>510</v>
      </c>
      <c r="D23" s="29">
        <v>9</v>
      </c>
    </row>
    <row r="24" spans="1:4" ht="18.75" customHeight="1">
      <c r="A24" s="180"/>
      <c r="B24" s="180"/>
      <c r="C24" s="51" t="s">
        <v>511</v>
      </c>
      <c r="D24" s="29">
        <v>76</v>
      </c>
    </row>
    <row r="25" spans="1:4" ht="18.75" customHeight="1">
      <c r="A25" s="180"/>
      <c r="B25" s="180"/>
      <c r="C25" s="51" t="s">
        <v>512</v>
      </c>
      <c r="D25" s="29">
        <v>2224</v>
      </c>
    </row>
    <row r="26" spans="1:4" ht="18.75" customHeight="1">
      <c r="A26" s="180"/>
      <c r="B26" s="180"/>
      <c r="C26" s="51" t="s">
        <v>512</v>
      </c>
      <c r="D26" s="29">
        <v>1108</v>
      </c>
    </row>
    <row r="27" spans="1:4" ht="18.75" customHeight="1">
      <c r="A27" s="180"/>
      <c r="B27" s="180"/>
      <c r="C27" s="51" t="s">
        <v>512</v>
      </c>
      <c r="D27" s="29">
        <v>240</v>
      </c>
    </row>
    <row r="28" spans="1:4" ht="18.75" customHeight="1">
      <c r="A28" s="180"/>
      <c r="B28" s="180"/>
      <c r="C28" s="51" t="s">
        <v>513</v>
      </c>
      <c r="D28" s="29">
        <v>532</v>
      </c>
    </row>
    <row r="29" spans="1:4" ht="18.75" customHeight="1">
      <c r="A29" s="180"/>
      <c r="B29" s="180"/>
      <c r="C29" s="51" t="s">
        <v>514</v>
      </c>
      <c r="D29" s="29">
        <v>1400</v>
      </c>
    </row>
    <row r="30" spans="1:4" ht="18.75" customHeight="1">
      <c r="A30" s="180"/>
      <c r="B30" s="180"/>
      <c r="C30" s="51" t="s">
        <v>515</v>
      </c>
      <c r="D30" s="29">
        <v>109</v>
      </c>
    </row>
    <row r="31" spans="1:4" ht="18.75" customHeight="1">
      <c r="A31" s="180"/>
      <c r="B31" s="180"/>
      <c r="C31" s="51" t="s">
        <v>516</v>
      </c>
      <c r="D31" s="29">
        <v>10</v>
      </c>
    </row>
    <row r="32" spans="1:4" ht="18.75" customHeight="1">
      <c r="A32" s="180"/>
      <c r="B32" s="180"/>
      <c r="C32" s="51" t="s">
        <v>517</v>
      </c>
      <c r="D32" s="29">
        <v>65</v>
      </c>
    </row>
    <row r="33" spans="1:4" ht="18.75" customHeight="1">
      <c r="A33" s="180"/>
      <c r="B33" s="180"/>
      <c r="C33" s="51" t="s">
        <v>518</v>
      </c>
      <c r="D33" s="29">
        <v>100</v>
      </c>
    </row>
    <row r="34" spans="1:4" ht="18.75" customHeight="1">
      <c r="A34" s="180"/>
      <c r="B34" s="180"/>
      <c r="C34" s="51" t="s">
        <v>519</v>
      </c>
      <c r="D34" s="29">
        <v>180</v>
      </c>
    </row>
    <row r="35" spans="1:4" ht="18.75" customHeight="1">
      <c r="A35" s="180"/>
      <c r="B35" s="180"/>
      <c r="C35" s="51" t="s">
        <v>520</v>
      </c>
      <c r="D35" s="29">
        <v>131</v>
      </c>
    </row>
    <row r="36" spans="1:4" ht="18.75" customHeight="1">
      <c r="A36" s="180"/>
      <c r="B36" s="180"/>
      <c r="C36" s="51" t="s">
        <v>521</v>
      </c>
      <c r="D36" s="29">
        <v>115</v>
      </c>
    </row>
    <row r="37" spans="1:4" ht="18.75" customHeight="1">
      <c r="A37" s="180"/>
      <c r="B37" s="180"/>
      <c r="C37" s="51" t="s">
        <v>521</v>
      </c>
      <c r="D37" s="29">
        <v>40</v>
      </c>
    </row>
    <row r="38" spans="1:4" ht="18.75" customHeight="1">
      <c r="A38" s="180"/>
      <c r="B38" s="180"/>
      <c r="C38" s="51" t="s">
        <v>522</v>
      </c>
      <c r="D38" s="29">
        <v>417.48</v>
      </c>
    </row>
    <row r="39" spans="1:4" ht="18.75" customHeight="1">
      <c r="A39" s="180"/>
      <c r="B39" s="180"/>
      <c r="C39" s="51" t="s">
        <v>523</v>
      </c>
      <c r="D39" s="29">
        <v>2479.25</v>
      </c>
    </row>
    <row r="40" spans="1:4" ht="18.75" customHeight="1">
      <c r="A40" s="180"/>
      <c r="B40" s="180"/>
      <c r="C40" s="51" t="s">
        <v>524</v>
      </c>
      <c r="D40" s="29">
        <v>102.64</v>
      </c>
    </row>
    <row r="41" spans="1:4" ht="18.75" customHeight="1">
      <c r="A41" s="180"/>
      <c r="B41" s="180"/>
      <c r="C41" s="51" t="s">
        <v>525</v>
      </c>
      <c r="D41" s="29">
        <v>304</v>
      </c>
    </row>
    <row r="42" spans="1:4" ht="18.75" customHeight="1">
      <c r="A42" s="180"/>
      <c r="B42" s="180"/>
      <c r="C42" s="51" t="s">
        <v>526</v>
      </c>
      <c r="D42" s="29">
        <v>363.19</v>
      </c>
    </row>
    <row r="43" spans="1:4" ht="18.75" customHeight="1">
      <c r="A43" s="180"/>
      <c r="B43" s="180"/>
      <c r="C43" s="51" t="s">
        <v>527</v>
      </c>
      <c r="D43" s="29">
        <v>111.26</v>
      </c>
    </row>
    <row r="44" spans="1:4" ht="18.75" customHeight="1">
      <c r="A44" s="180"/>
      <c r="B44" s="180"/>
      <c r="C44" s="51" t="s">
        <v>528</v>
      </c>
      <c r="D44" s="29">
        <v>270</v>
      </c>
    </row>
    <row r="45" spans="1:4" ht="18.75" customHeight="1">
      <c r="A45" s="180"/>
      <c r="B45" s="180"/>
      <c r="C45" s="51" t="s">
        <v>529</v>
      </c>
      <c r="D45" s="29">
        <v>18.8</v>
      </c>
    </row>
    <row r="46" spans="1:4" ht="18.75" customHeight="1">
      <c r="A46" s="180"/>
      <c r="B46" s="180"/>
      <c r="C46" s="51" t="s">
        <v>530</v>
      </c>
      <c r="D46" s="29">
        <v>10</v>
      </c>
    </row>
    <row r="47" spans="1:4" ht="18.75" customHeight="1">
      <c r="A47" s="180"/>
      <c r="B47" s="180"/>
      <c r="C47" s="51" t="s">
        <v>510</v>
      </c>
      <c r="D47" s="29">
        <v>9</v>
      </c>
    </row>
    <row r="48" spans="1:4" ht="18.75" customHeight="1">
      <c r="A48" s="180"/>
      <c r="B48" s="180"/>
      <c r="C48" s="51" t="s">
        <v>512</v>
      </c>
      <c r="D48" s="29">
        <v>1070</v>
      </c>
    </row>
    <row r="49" spans="1:4" ht="18.75" customHeight="1">
      <c r="A49" s="180"/>
      <c r="B49" s="180"/>
      <c r="C49" s="51" t="s">
        <v>512</v>
      </c>
      <c r="D49" s="29">
        <v>565</v>
      </c>
    </row>
    <row r="50" spans="1:4" ht="18.75" customHeight="1">
      <c r="A50" s="180"/>
      <c r="B50" s="180"/>
      <c r="C50" s="51" t="s">
        <v>512</v>
      </c>
      <c r="D50" s="29">
        <v>48</v>
      </c>
    </row>
    <row r="51" spans="1:4" ht="18.75" customHeight="1">
      <c r="A51" s="180"/>
      <c r="B51" s="180"/>
      <c r="C51" s="51" t="s">
        <v>531</v>
      </c>
      <c r="D51" s="29">
        <v>420</v>
      </c>
    </row>
    <row r="52" spans="1:4" ht="18.75" customHeight="1">
      <c r="A52" s="180"/>
      <c r="B52" s="180"/>
      <c r="C52" s="51" t="s">
        <v>532</v>
      </c>
      <c r="D52" s="29">
        <v>252</v>
      </c>
    </row>
    <row r="53" spans="1:4" ht="18.75" customHeight="1">
      <c r="A53" s="180"/>
      <c r="B53" s="180"/>
      <c r="C53" s="51" t="s">
        <v>533</v>
      </c>
      <c r="D53" s="29">
        <v>150</v>
      </c>
    </row>
    <row r="54" spans="1:4" ht="18.75" customHeight="1">
      <c r="A54" s="180"/>
      <c r="B54" s="180"/>
      <c r="C54" s="51" t="s">
        <v>534</v>
      </c>
      <c r="D54" s="29">
        <v>32</v>
      </c>
    </row>
    <row r="55" spans="1:4" ht="18.75" customHeight="1">
      <c r="A55" s="180"/>
      <c r="B55" s="180"/>
      <c r="C55" s="51" t="s">
        <v>535</v>
      </c>
      <c r="D55" s="29">
        <v>15</v>
      </c>
    </row>
    <row r="56" spans="1:4" ht="18.75" customHeight="1">
      <c r="A56" s="180"/>
      <c r="B56" s="180"/>
      <c r="C56" s="51" t="s">
        <v>536</v>
      </c>
      <c r="D56" s="29">
        <v>52</v>
      </c>
    </row>
    <row r="57" spans="1:4" ht="18.75" customHeight="1">
      <c r="A57" s="180"/>
      <c r="B57" s="180"/>
      <c r="C57" s="51" t="s">
        <v>537</v>
      </c>
      <c r="D57" s="29">
        <v>100</v>
      </c>
    </row>
    <row r="58" spans="1:4" ht="18.75" customHeight="1">
      <c r="A58" s="180"/>
      <c r="B58" s="180"/>
      <c r="C58" s="51" t="s">
        <v>538</v>
      </c>
      <c r="D58" s="29">
        <v>150</v>
      </c>
    </row>
    <row r="59" spans="1:4" ht="18.75" customHeight="1">
      <c r="A59" s="180"/>
      <c r="B59" s="180"/>
      <c r="C59" s="51" t="s">
        <v>539</v>
      </c>
      <c r="D59" s="29">
        <v>25</v>
      </c>
    </row>
    <row r="60" spans="1:4" ht="18.75" customHeight="1">
      <c r="A60" s="180"/>
      <c r="B60" s="180"/>
      <c r="C60" s="51" t="s">
        <v>540</v>
      </c>
      <c r="D60" s="29">
        <v>32.676000000000002</v>
      </c>
    </row>
    <row r="61" spans="1:4" ht="18.75" customHeight="1">
      <c r="A61" s="180"/>
      <c r="B61" s="180"/>
      <c r="C61" s="51" t="s">
        <v>541</v>
      </c>
      <c r="D61" s="29">
        <v>1233</v>
      </c>
    </row>
    <row r="62" spans="1:4" ht="18.75" customHeight="1">
      <c r="A62" s="180"/>
      <c r="B62" s="180"/>
      <c r="C62" s="51" t="s">
        <v>542</v>
      </c>
      <c r="D62" s="29">
        <v>549.44000000000005</v>
      </c>
    </row>
    <row r="63" spans="1:4" ht="18.75" customHeight="1">
      <c r="A63" s="180"/>
      <c r="B63" s="180"/>
      <c r="C63" s="51" t="s">
        <v>543</v>
      </c>
      <c r="D63" s="29">
        <v>302.60000000000002</v>
      </c>
    </row>
    <row r="64" spans="1:4" ht="18.75" customHeight="1">
      <c r="A64" s="180"/>
      <c r="B64" s="180"/>
      <c r="C64" s="51" t="s">
        <v>525</v>
      </c>
      <c r="D64" s="29">
        <v>259</v>
      </c>
    </row>
    <row r="65" spans="1:4" ht="18.75" customHeight="1">
      <c r="A65" s="180"/>
      <c r="B65" s="180"/>
      <c r="C65" s="51" t="s">
        <v>544</v>
      </c>
      <c r="D65" s="29">
        <v>99.59</v>
      </c>
    </row>
    <row r="66" spans="1:4" ht="18.75" customHeight="1">
      <c r="A66" s="180"/>
      <c r="B66" s="180"/>
      <c r="C66" s="51" t="s">
        <v>545</v>
      </c>
      <c r="D66" s="29">
        <v>278</v>
      </c>
    </row>
    <row r="67" spans="1:4" ht="18.75" customHeight="1">
      <c r="A67" s="180"/>
      <c r="B67" s="180"/>
      <c r="C67" s="51" t="s">
        <v>546</v>
      </c>
      <c r="D67" s="29">
        <v>5.2</v>
      </c>
    </row>
    <row r="68" spans="1:4" ht="18.75" customHeight="1">
      <c r="A68" s="180"/>
      <c r="B68" s="180"/>
      <c r="C68" s="51" t="s">
        <v>547</v>
      </c>
      <c r="D68" s="29">
        <v>400</v>
      </c>
    </row>
    <row r="69" spans="1:4" ht="18.75" customHeight="1">
      <c r="A69" s="180"/>
      <c r="B69" s="180"/>
      <c r="C69" s="51" t="s">
        <v>548</v>
      </c>
      <c r="D69" s="29">
        <v>4</v>
      </c>
    </row>
    <row r="70" spans="1:4" ht="18.75" customHeight="1">
      <c r="A70" s="180"/>
      <c r="B70" s="180"/>
      <c r="C70" s="51" t="s">
        <v>549</v>
      </c>
      <c r="D70" s="29">
        <v>2</v>
      </c>
    </row>
    <row r="71" spans="1:4" ht="18.75" customHeight="1">
      <c r="A71" s="180"/>
      <c r="B71" s="180"/>
      <c r="C71" s="51" t="s">
        <v>550</v>
      </c>
      <c r="D71" s="29">
        <v>14.29</v>
      </c>
    </row>
    <row r="72" spans="1:4" ht="18.75" customHeight="1">
      <c r="A72" s="180"/>
      <c r="B72" s="180"/>
      <c r="C72" s="51" t="s">
        <v>551</v>
      </c>
      <c r="D72" s="29">
        <v>918.46</v>
      </c>
    </row>
    <row r="73" spans="1:4" ht="18.75" customHeight="1">
      <c r="A73" s="180"/>
      <c r="B73" s="180"/>
      <c r="C73" s="51" t="s">
        <v>552</v>
      </c>
      <c r="D73" s="29">
        <v>162.11000000000001</v>
      </c>
    </row>
    <row r="74" spans="1:4" ht="18.75" customHeight="1">
      <c r="A74" s="180"/>
      <c r="B74" s="180"/>
      <c r="C74" s="51" t="s">
        <v>553</v>
      </c>
      <c r="D74" s="29">
        <v>5000</v>
      </c>
    </row>
    <row r="75" spans="1:4" ht="18.75" customHeight="1">
      <c r="A75" s="180"/>
      <c r="B75" s="180"/>
      <c r="C75" s="51" t="s">
        <v>554</v>
      </c>
      <c r="D75" s="29">
        <v>800</v>
      </c>
    </row>
    <row r="76" spans="1:4" ht="18.75" customHeight="1">
      <c r="A76" s="180"/>
      <c r="B76" s="180"/>
      <c r="C76" s="51" t="s">
        <v>555</v>
      </c>
      <c r="D76" s="29">
        <v>400</v>
      </c>
    </row>
    <row r="77" spans="1:4" ht="18.75" customHeight="1">
      <c r="A77" s="180"/>
      <c r="B77" s="180"/>
      <c r="C77" s="51" t="s">
        <v>556</v>
      </c>
      <c r="D77" s="29">
        <v>100</v>
      </c>
    </row>
    <row r="78" spans="1:4" ht="18.75" customHeight="1">
      <c r="A78" s="180"/>
      <c r="B78" s="180"/>
      <c r="C78" s="51" t="s">
        <v>557</v>
      </c>
      <c r="D78" s="29">
        <v>1900</v>
      </c>
    </row>
    <row r="79" spans="1:4" ht="18.75" customHeight="1">
      <c r="A79" s="180"/>
      <c r="B79" s="180"/>
      <c r="C79" s="51" t="s">
        <v>557</v>
      </c>
      <c r="D79" s="29">
        <v>760</v>
      </c>
    </row>
    <row r="80" spans="1:4" ht="18.75" customHeight="1">
      <c r="A80" s="180"/>
      <c r="B80" s="180"/>
      <c r="C80" s="51" t="s">
        <v>557</v>
      </c>
      <c r="D80" s="29">
        <v>1140</v>
      </c>
    </row>
    <row r="81" spans="1:4" ht="18.75" customHeight="1">
      <c r="A81" s="180"/>
      <c r="B81" s="180"/>
      <c r="C81" s="51" t="s">
        <v>558</v>
      </c>
      <c r="D81" s="29">
        <v>2</v>
      </c>
    </row>
    <row r="82" spans="1:4" ht="18.75" customHeight="1">
      <c r="A82" s="180"/>
      <c r="B82" s="180"/>
      <c r="C82" s="51" t="s">
        <v>559</v>
      </c>
      <c r="D82" s="29">
        <v>17</v>
      </c>
    </row>
    <row r="83" spans="1:4" ht="18.75" customHeight="1">
      <c r="A83" s="180"/>
      <c r="B83" s="180"/>
      <c r="C83" s="51" t="s">
        <v>560</v>
      </c>
      <c r="D83" s="29">
        <v>10</v>
      </c>
    </row>
    <row r="84" spans="1:4" ht="18.75" customHeight="1">
      <c r="A84" s="180"/>
      <c r="B84" s="180"/>
      <c r="C84" s="51" t="s">
        <v>561</v>
      </c>
      <c r="D84" s="29">
        <v>70</v>
      </c>
    </row>
    <row r="85" spans="1:4" ht="18.75" customHeight="1">
      <c r="A85" s="180"/>
      <c r="B85" s="180"/>
      <c r="C85" s="51" t="s">
        <v>457</v>
      </c>
      <c r="D85" s="29">
        <v>660.59</v>
      </c>
    </row>
    <row r="86" spans="1:4" ht="18.75" customHeight="1">
      <c r="A86" s="180"/>
      <c r="B86" s="180"/>
      <c r="C86" s="51" t="s">
        <v>562</v>
      </c>
      <c r="D86" s="29">
        <v>342</v>
      </c>
    </row>
    <row r="87" spans="1:4" ht="18.75" customHeight="1">
      <c r="A87" s="180"/>
      <c r="B87" s="180"/>
      <c r="C87" s="51" t="s">
        <v>563</v>
      </c>
      <c r="D87" s="29">
        <v>247</v>
      </c>
    </row>
    <row r="88" spans="1:4" ht="18.75" customHeight="1">
      <c r="A88" s="180"/>
      <c r="B88" s="180"/>
      <c r="C88" s="51" t="s">
        <v>564</v>
      </c>
      <c r="D88" s="29">
        <v>13</v>
      </c>
    </row>
    <row r="89" spans="1:4" ht="18.75" customHeight="1">
      <c r="A89" s="180"/>
      <c r="B89" s="180"/>
      <c r="C89" s="51" t="s">
        <v>565</v>
      </c>
      <c r="D89" s="29">
        <v>2.1</v>
      </c>
    </row>
    <row r="90" spans="1:4" ht="18.75" customHeight="1">
      <c r="A90" s="180"/>
      <c r="B90" s="180"/>
      <c r="C90" s="51" t="s">
        <v>566</v>
      </c>
      <c r="D90" s="29">
        <v>32</v>
      </c>
    </row>
    <row r="91" spans="1:4" ht="18.75" customHeight="1">
      <c r="A91" s="180"/>
      <c r="B91" s="180"/>
      <c r="C91" s="51" t="s">
        <v>567</v>
      </c>
      <c r="D91" s="29">
        <v>84</v>
      </c>
    </row>
    <row r="92" spans="1:4" ht="18.75" customHeight="1">
      <c r="A92" s="180"/>
      <c r="B92" s="180"/>
      <c r="C92" s="51" t="s">
        <v>568</v>
      </c>
      <c r="D92" s="29">
        <v>145</v>
      </c>
    </row>
    <row r="93" spans="1:4" ht="18.75" customHeight="1">
      <c r="A93" s="180"/>
      <c r="B93" s="180"/>
      <c r="C93" s="51" t="s">
        <v>569</v>
      </c>
      <c r="D93" s="29">
        <v>60</v>
      </c>
    </row>
    <row r="94" spans="1:4" ht="18.75" customHeight="1">
      <c r="A94" s="180"/>
      <c r="B94" s="180"/>
      <c r="C94" s="51" t="s">
        <v>570</v>
      </c>
      <c r="D94" s="29">
        <v>8.4</v>
      </c>
    </row>
    <row r="95" spans="1:4" ht="18.75" customHeight="1">
      <c r="A95" s="180"/>
      <c r="B95" s="180"/>
      <c r="C95" s="51" t="s">
        <v>571</v>
      </c>
      <c r="D95" s="29">
        <v>24.93</v>
      </c>
    </row>
    <row r="96" spans="1:4" ht="18.75" customHeight="1">
      <c r="A96" s="180"/>
      <c r="B96" s="180"/>
      <c r="C96" s="51" t="s">
        <v>572</v>
      </c>
      <c r="D96" s="29">
        <v>13</v>
      </c>
    </row>
    <row r="97" spans="1:4" ht="18.75" customHeight="1">
      <c r="A97" s="180"/>
      <c r="B97" s="180"/>
      <c r="C97" s="51" t="s">
        <v>573</v>
      </c>
      <c r="D97" s="29">
        <v>16</v>
      </c>
    </row>
    <row r="98" spans="1:4" ht="18.75" customHeight="1">
      <c r="A98" s="180"/>
      <c r="B98" s="180"/>
      <c r="C98" s="51" t="s">
        <v>574</v>
      </c>
      <c r="D98" s="29">
        <v>27</v>
      </c>
    </row>
    <row r="99" spans="1:4" ht="18.75" customHeight="1">
      <c r="A99" s="180"/>
      <c r="B99" s="180"/>
      <c r="C99" s="51" t="s">
        <v>575</v>
      </c>
      <c r="D99" s="29">
        <v>2887</v>
      </c>
    </row>
    <row r="100" spans="1:4" ht="18.75" customHeight="1">
      <c r="A100" s="180"/>
      <c r="B100" s="180"/>
      <c r="C100" s="51" t="s">
        <v>576</v>
      </c>
      <c r="D100" s="29">
        <v>32.676000000000002</v>
      </c>
    </row>
    <row r="101" spans="1:4" ht="18.75" customHeight="1">
      <c r="A101" s="180"/>
      <c r="B101" s="180"/>
      <c r="C101" s="51" t="s">
        <v>577</v>
      </c>
      <c r="D101" s="29">
        <v>30</v>
      </c>
    </row>
    <row r="102" spans="1:4" ht="18.75" customHeight="1">
      <c r="A102" s="180"/>
      <c r="B102" s="180"/>
      <c r="C102" s="51" t="s">
        <v>448</v>
      </c>
      <c r="D102" s="29">
        <v>165</v>
      </c>
    </row>
    <row r="103" spans="1:4" ht="18.75" customHeight="1">
      <c r="A103" s="180"/>
      <c r="B103" s="180"/>
      <c r="C103" s="51" t="s">
        <v>449</v>
      </c>
      <c r="D103" s="29">
        <v>232</v>
      </c>
    </row>
    <row r="104" spans="1:4" ht="18.75" customHeight="1">
      <c r="A104" s="180"/>
      <c r="B104" s="180"/>
      <c r="C104" s="51" t="s">
        <v>578</v>
      </c>
      <c r="D104" s="29">
        <v>26</v>
      </c>
    </row>
    <row r="105" spans="1:4" ht="18.75" customHeight="1">
      <c r="A105" s="180"/>
      <c r="B105" s="180"/>
      <c r="C105" s="51" t="s">
        <v>450</v>
      </c>
      <c r="D105" s="29">
        <v>4</v>
      </c>
    </row>
    <row r="106" spans="1:4" ht="18.75" customHeight="1">
      <c r="A106" s="180"/>
      <c r="B106" s="180"/>
      <c r="C106" s="51" t="s">
        <v>451</v>
      </c>
      <c r="D106" s="29">
        <v>72</v>
      </c>
    </row>
    <row r="107" spans="1:4" ht="18.75" customHeight="1">
      <c r="A107" s="180"/>
      <c r="B107" s="180"/>
      <c r="C107" s="51" t="s">
        <v>452</v>
      </c>
      <c r="D107" s="29">
        <v>16</v>
      </c>
    </row>
    <row r="108" spans="1:4" ht="18.75" customHeight="1">
      <c r="A108" s="180"/>
      <c r="B108" s="180"/>
      <c r="C108" s="51" t="s">
        <v>453</v>
      </c>
      <c r="D108" s="29">
        <v>8</v>
      </c>
    </row>
    <row r="109" spans="1:4" ht="18.75" customHeight="1">
      <c r="A109" s="180"/>
      <c r="B109" s="180"/>
      <c r="C109" s="51" t="s">
        <v>454</v>
      </c>
      <c r="D109" s="29">
        <v>2</v>
      </c>
    </row>
    <row r="110" spans="1:4" ht="18.75" customHeight="1">
      <c r="A110" s="180"/>
      <c r="B110" s="180"/>
      <c r="C110" s="51" t="s">
        <v>455</v>
      </c>
      <c r="D110" s="29">
        <v>15</v>
      </c>
    </row>
    <row r="111" spans="1:4" ht="18.75" customHeight="1">
      <c r="A111" s="180"/>
      <c r="B111" s="180"/>
      <c r="C111" s="51" t="s">
        <v>456</v>
      </c>
      <c r="D111" s="29">
        <v>51</v>
      </c>
    </row>
    <row r="112" spans="1:4" ht="18.75" customHeight="1">
      <c r="A112" s="180"/>
      <c r="B112" s="180"/>
      <c r="C112" s="51" t="s">
        <v>579</v>
      </c>
      <c r="D112" s="29">
        <v>1690</v>
      </c>
    </row>
    <row r="113" spans="1:4" ht="18.75" customHeight="1">
      <c r="A113" s="180"/>
      <c r="B113" s="180"/>
      <c r="C113" s="51" t="s">
        <v>580</v>
      </c>
      <c r="D113" s="29">
        <v>151</v>
      </c>
    </row>
    <row r="114" spans="1:4" ht="18.75" customHeight="1">
      <c r="A114" s="180"/>
      <c r="B114" s="180"/>
      <c r="C114" s="51" t="s">
        <v>581</v>
      </c>
      <c r="D114" s="29">
        <v>2</v>
      </c>
    </row>
    <row r="115" spans="1:4" ht="18.75" customHeight="1">
      <c r="A115" s="180"/>
      <c r="B115" s="180"/>
      <c r="C115" s="51" t="s">
        <v>582</v>
      </c>
      <c r="D115" s="29">
        <v>4</v>
      </c>
    </row>
    <row r="116" spans="1:4" ht="18.75" customHeight="1">
      <c r="A116" s="180"/>
      <c r="B116" s="180"/>
      <c r="C116" s="51" t="s">
        <v>447</v>
      </c>
      <c r="D116" s="29">
        <v>7</v>
      </c>
    </row>
    <row r="117" spans="1:4" ht="18.75" customHeight="1">
      <c r="A117" s="180"/>
      <c r="B117" s="180"/>
      <c r="C117" s="51" t="s">
        <v>583</v>
      </c>
      <c r="D117" s="29">
        <v>84</v>
      </c>
    </row>
    <row r="118" spans="1:4" ht="18.75" customHeight="1">
      <c r="A118" s="180"/>
      <c r="B118" s="180"/>
      <c r="C118" s="14" t="s">
        <v>44</v>
      </c>
      <c r="D118" s="18">
        <f>SUM(D19:D117)</f>
        <v>35856.682000000001</v>
      </c>
    </row>
  </sheetData>
  <mergeCells count="5">
    <mergeCell ref="A5:A118"/>
    <mergeCell ref="A2:D2"/>
    <mergeCell ref="B5:B9"/>
    <mergeCell ref="B10:B18"/>
    <mergeCell ref="B19:B118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D9"/>
  <sheetViews>
    <sheetView workbookViewId="0">
      <selection activeCell="D7" sqref="D7:D9"/>
    </sheetView>
  </sheetViews>
  <sheetFormatPr defaultColWidth="9" defaultRowHeight="19.5" customHeight="1"/>
  <cols>
    <col min="1" max="1" width="5.3984375" style="31" customWidth="1"/>
    <col min="2" max="2" width="31.69921875" style="31" customWidth="1"/>
    <col min="3" max="3" width="22.69921875" style="31" customWidth="1"/>
    <col min="4" max="4" width="14.69921875" style="31" customWidth="1"/>
    <col min="5" max="16384" width="9" style="31"/>
  </cols>
  <sheetData>
    <row r="1" spans="1:4" ht="38.25" customHeight="1">
      <c r="A1" s="31" t="s">
        <v>309</v>
      </c>
    </row>
    <row r="2" spans="1:4" ht="36" customHeight="1">
      <c r="A2" s="182" t="s">
        <v>252</v>
      </c>
      <c r="B2" s="182"/>
      <c r="C2" s="182"/>
      <c r="D2" s="182"/>
    </row>
    <row r="3" spans="1:4" ht="36" customHeight="1">
      <c r="A3" s="49"/>
      <c r="B3" s="49"/>
      <c r="C3" s="49"/>
      <c r="D3" s="131" t="s">
        <v>460</v>
      </c>
    </row>
    <row r="4" spans="1:4" ht="46.5" customHeight="1">
      <c r="A4" s="9" t="s">
        <v>253</v>
      </c>
      <c r="B4" s="9" t="s">
        <v>254</v>
      </c>
      <c r="C4" s="9" t="s">
        <v>255</v>
      </c>
      <c r="D4" s="9" t="s">
        <v>256</v>
      </c>
    </row>
    <row r="5" spans="1:4" ht="46.5" customHeight="1">
      <c r="A5" s="129"/>
      <c r="B5" s="129" t="s">
        <v>257</v>
      </c>
      <c r="C5" s="133"/>
      <c r="D5" s="126">
        <v>77470</v>
      </c>
    </row>
    <row r="6" spans="1:4" ht="46.5" customHeight="1">
      <c r="A6" s="129"/>
      <c r="B6" s="129" t="s">
        <v>258</v>
      </c>
      <c r="C6" s="133"/>
      <c r="D6" s="126">
        <v>70929.3</v>
      </c>
    </row>
    <row r="7" spans="1:4" ht="46.5" customHeight="1">
      <c r="A7" s="127">
        <v>1</v>
      </c>
      <c r="B7" s="128" t="s">
        <v>259</v>
      </c>
      <c r="C7" s="132" t="s">
        <v>260</v>
      </c>
      <c r="D7" s="125">
        <v>68315.990000000005</v>
      </c>
    </row>
    <row r="8" spans="1:4" ht="46.5" customHeight="1">
      <c r="A8" s="127">
        <v>2</v>
      </c>
      <c r="B8" s="128" t="s">
        <v>261</v>
      </c>
      <c r="C8" s="128" t="s">
        <v>262</v>
      </c>
      <c r="D8" s="125">
        <v>1740</v>
      </c>
    </row>
    <row r="9" spans="1:4" ht="46.5" customHeight="1">
      <c r="A9" s="127">
        <v>3</v>
      </c>
      <c r="B9" s="128" t="s">
        <v>263</v>
      </c>
      <c r="C9" s="128" t="s">
        <v>264</v>
      </c>
      <c r="D9" s="125">
        <v>873.31</v>
      </c>
    </row>
  </sheetData>
  <mergeCells count="1">
    <mergeCell ref="A2:D2"/>
  </mergeCells>
  <phoneticPr fontId="2" type="noConversion"/>
  <printOptions horizontalCentered="1"/>
  <pageMargins left="0.9055118110236221" right="0.70866141732283472" top="0.74803149606299213" bottom="0.74803149606299213" header="0.31496062992125984" footer="0.31496062992125984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D13"/>
  <sheetViews>
    <sheetView workbookViewId="0">
      <selection activeCell="G4" sqref="G4"/>
    </sheetView>
  </sheetViews>
  <sheetFormatPr defaultColWidth="9" defaultRowHeight="10.8"/>
  <cols>
    <col min="1" max="1" width="25.69921875" style="46" customWidth="1"/>
    <col min="2" max="2" width="13.5" style="46" customWidth="1"/>
    <col min="3" max="4" width="15.09765625" style="46" customWidth="1"/>
    <col min="5" max="16384" width="9" style="46"/>
  </cols>
  <sheetData>
    <row r="1" spans="1:4" ht="37.5" customHeight="1">
      <c r="A1" s="31" t="s">
        <v>308</v>
      </c>
    </row>
    <row r="2" spans="1:4" ht="39.75" customHeight="1">
      <c r="A2" s="183" t="s">
        <v>586</v>
      </c>
      <c r="B2" s="183"/>
      <c r="C2" s="183"/>
      <c r="D2" s="183"/>
    </row>
    <row r="3" spans="1:4" ht="21.75" customHeight="1">
      <c r="A3" s="47"/>
      <c r="B3" s="47"/>
      <c r="C3" s="47"/>
      <c r="D3" s="48" t="s">
        <v>306</v>
      </c>
    </row>
    <row r="4" spans="1:4" ht="35.25" customHeight="1">
      <c r="A4" s="184" t="s">
        <v>307</v>
      </c>
      <c r="B4" s="185" t="s">
        <v>585</v>
      </c>
      <c r="C4" s="186" t="s">
        <v>584</v>
      </c>
      <c r="D4" s="187"/>
    </row>
    <row r="5" spans="1:4" ht="35.25" customHeight="1">
      <c r="A5" s="184"/>
      <c r="B5" s="185"/>
      <c r="C5" s="40" t="s">
        <v>302</v>
      </c>
      <c r="D5" s="40" t="s">
        <v>1</v>
      </c>
    </row>
    <row r="6" spans="1:4" ht="35.25" customHeight="1">
      <c r="A6" s="41" t="s">
        <v>423</v>
      </c>
      <c r="B6" s="43"/>
      <c r="C6" s="44"/>
      <c r="D6" s="45"/>
    </row>
    <row r="7" spans="1:4" ht="35.25" customHeight="1">
      <c r="A7" s="41" t="s">
        <v>424</v>
      </c>
      <c r="B7" s="43"/>
      <c r="C7" s="44"/>
      <c r="D7" s="45"/>
    </row>
    <row r="8" spans="1:4" ht="35.25" customHeight="1">
      <c r="A8" s="41" t="s">
        <v>425</v>
      </c>
      <c r="B8" s="43"/>
      <c r="C8" s="44"/>
      <c r="D8" s="45"/>
    </row>
    <row r="9" spans="1:4" ht="35.25" customHeight="1">
      <c r="A9" s="41" t="s">
        <v>426</v>
      </c>
      <c r="B9" s="43">
        <v>7497</v>
      </c>
      <c r="C9" s="44">
        <v>8450</v>
      </c>
      <c r="D9" s="45">
        <v>0.12711751367213542</v>
      </c>
    </row>
    <row r="10" spans="1:4" ht="35.25" customHeight="1">
      <c r="A10" s="41" t="s">
        <v>427</v>
      </c>
      <c r="B10" s="43">
        <v>2670</v>
      </c>
      <c r="C10" s="43">
        <v>3799</v>
      </c>
      <c r="D10" s="45">
        <v>0.42284644194756549</v>
      </c>
    </row>
    <row r="11" spans="1:4" ht="35.25" customHeight="1">
      <c r="A11" s="41" t="s">
        <v>428</v>
      </c>
      <c r="B11" s="43">
        <v>165</v>
      </c>
      <c r="C11" s="43">
        <v>110</v>
      </c>
      <c r="D11" s="45">
        <v>-0.33333333333333337</v>
      </c>
    </row>
    <row r="12" spans="1:4" ht="35.25" customHeight="1">
      <c r="A12" s="41" t="s">
        <v>429</v>
      </c>
      <c r="B12" s="43"/>
      <c r="C12" s="43"/>
      <c r="D12" s="45"/>
    </row>
    <row r="13" spans="1:4" ht="35.25" customHeight="1">
      <c r="A13" s="98" t="s">
        <v>430</v>
      </c>
      <c r="B13" s="99">
        <v>10332</v>
      </c>
      <c r="C13" s="99">
        <v>12359</v>
      </c>
      <c r="D13" s="100">
        <v>-0.19600000000000001</v>
      </c>
    </row>
  </sheetData>
  <mergeCells count="4">
    <mergeCell ref="A2:D2"/>
    <mergeCell ref="A4:A5"/>
    <mergeCell ref="B4:B5"/>
    <mergeCell ref="C4:D4"/>
  </mergeCells>
  <phoneticPr fontId="2" type="noConversion"/>
  <printOptions horizontalCentered="1"/>
  <pageMargins left="0.9055118110236221" right="0.70866141732283472" top="0.74803149606299213" bottom="0.74803149606299213" header="0.31496062992125984" footer="0.31496062992125984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:D27"/>
  <sheetViews>
    <sheetView workbookViewId="0">
      <selection activeCell="G9" sqref="G9"/>
    </sheetView>
  </sheetViews>
  <sheetFormatPr defaultColWidth="9" defaultRowHeight="13.2"/>
  <cols>
    <col min="1" max="1" width="43.8984375" style="1" customWidth="1"/>
    <col min="2" max="2" width="10" style="2" customWidth="1"/>
    <col min="3" max="4" width="9" style="2"/>
    <col min="5" max="16384" width="9" style="1"/>
  </cols>
  <sheetData>
    <row r="1" spans="1:4" ht="29.25" customHeight="1">
      <c r="A1" s="38" t="s">
        <v>301</v>
      </c>
    </row>
    <row r="2" spans="1:4" s="3" customFormat="1" ht="26.4">
      <c r="A2" s="188" t="s">
        <v>587</v>
      </c>
      <c r="B2" s="188"/>
      <c r="C2" s="188"/>
      <c r="D2" s="188"/>
    </row>
    <row r="3" spans="1:4" ht="21" customHeight="1">
      <c r="D3" s="2" t="s">
        <v>0</v>
      </c>
    </row>
    <row r="4" spans="1:4" ht="21.75" customHeight="1">
      <c r="A4" s="189" t="s">
        <v>305</v>
      </c>
      <c r="B4" s="191" t="s">
        <v>585</v>
      </c>
      <c r="C4" s="192" t="s">
        <v>584</v>
      </c>
      <c r="D4" s="193"/>
    </row>
    <row r="5" spans="1:4" ht="21.75" customHeight="1">
      <c r="A5" s="190"/>
      <c r="B5" s="191"/>
      <c r="C5" s="39" t="s">
        <v>303</v>
      </c>
      <c r="D5" s="39" t="s">
        <v>304</v>
      </c>
    </row>
    <row r="6" spans="1:4" ht="21.75" customHeight="1">
      <c r="A6" s="101" t="s">
        <v>2</v>
      </c>
      <c r="B6" s="107">
        <v>20</v>
      </c>
      <c r="C6" s="107"/>
      <c r="D6" s="108"/>
    </row>
    <row r="7" spans="1:4" ht="21.75" customHeight="1">
      <c r="A7" s="102" t="s">
        <v>3</v>
      </c>
      <c r="B7" s="107"/>
      <c r="C7" s="107"/>
      <c r="D7" s="108"/>
    </row>
    <row r="8" spans="1:4" ht="21.75" customHeight="1">
      <c r="A8" s="101" t="s">
        <v>4</v>
      </c>
      <c r="B8" s="107">
        <v>119</v>
      </c>
      <c r="C8" s="107"/>
      <c r="D8" s="108">
        <v>-1</v>
      </c>
    </row>
    <row r="9" spans="1:4" ht="21.75" customHeight="1">
      <c r="A9" s="102" t="s">
        <v>5</v>
      </c>
      <c r="B9" s="107">
        <v>119</v>
      </c>
      <c r="C9" s="107"/>
      <c r="D9" s="108">
        <v>-1</v>
      </c>
    </row>
    <row r="10" spans="1:4" ht="21.75" customHeight="1">
      <c r="A10" s="102" t="s">
        <v>431</v>
      </c>
      <c r="B10" s="107"/>
      <c r="C10" s="107"/>
      <c r="D10" s="108">
        <v>-1</v>
      </c>
    </row>
    <row r="11" spans="1:4" ht="21.75" customHeight="1">
      <c r="A11" s="101" t="s">
        <v>432</v>
      </c>
      <c r="B11" s="107">
        <v>10637</v>
      </c>
      <c r="C11" s="107">
        <v>12359</v>
      </c>
      <c r="D11" s="108">
        <v>0.16200000000000001</v>
      </c>
    </row>
    <row r="12" spans="1:4" ht="21.75" customHeight="1">
      <c r="A12" s="101" t="s">
        <v>433</v>
      </c>
      <c r="B12" s="107">
        <v>5635</v>
      </c>
      <c r="C12" s="107">
        <v>8450</v>
      </c>
      <c r="D12" s="108">
        <v>0.5</v>
      </c>
    </row>
    <row r="13" spans="1:4" ht="21.75" customHeight="1">
      <c r="A13" s="101" t="s">
        <v>434</v>
      </c>
      <c r="B13" s="107"/>
      <c r="C13" s="107"/>
      <c r="D13" s="108"/>
    </row>
    <row r="14" spans="1:4" ht="21.75" customHeight="1">
      <c r="A14" s="101" t="s">
        <v>435</v>
      </c>
      <c r="B14" s="107">
        <v>210</v>
      </c>
      <c r="C14" s="107"/>
      <c r="D14" s="108"/>
    </row>
    <row r="15" spans="1:4" ht="21.75" customHeight="1">
      <c r="A15" s="101" t="s">
        <v>436</v>
      </c>
      <c r="B15" s="107"/>
      <c r="C15" s="107"/>
      <c r="D15" s="108"/>
    </row>
    <row r="16" spans="1:4" ht="21.75" customHeight="1">
      <c r="A16" s="101" t="s">
        <v>437</v>
      </c>
      <c r="B16" s="107"/>
      <c r="C16" s="107"/>
      <c r="D16" s="108"/>
    </row>
    <row r="17" spans="1:4" ht="21.75" customHeight="1">
      <c r="A17" s="101" t="s">
        <v>438</v>
      </c>
      <c r="B17" s="107">
        <v>4727</v>
      </c>
      <c r="C17" s="107">
        <v>3799</v>
      </c>
      <c r="D17" s="108">
        <v>0.19600000000000001</v>
      </c>
    </row>
    <row r="18" spans="1:4" ht="21.75" customHeight="1">
      <c r="A18" s="101" t="s">
        <v>439</v>
      </c>
      <c r="B18" s="107">
        <v>65</v>
      </c>
      <c r="C18" s="107">
        <v>110</v>
      </c>
      <c r="D18" s="108">
        <v>0.69199999999999995</v>
      </c>
    </row>
    <row r="19" spans="1:4" ht="21.75" customHeight="1">
      <c r="A19" s="101" t="s">
        <v>440</v>
      </c>
      <c r="B19" s="107">
        <v>1</v>
      </c>
      <c r="C19" s="107"/>
      <c r="D19" s="108">
        <v>-1</v>
      </c>
    </row>
    <row r="20" spans="1:4" ht="21.75" customHeight="1">
      <c r="A20" s="101" t="s">
        <v>446</v>
      </c>
      <c r="B20" s="107">
        <v>1</v>
      </c>
      <c r="C20" s="107"/>
      <c r="D20" s="108">
        <v>-1</v>
      </c>
    </row>
    <row r="21" spans="1:4" ht="21.75" customHeight="1">
      <c r="A21" s="102" t="s">
        <v>441</v>
      </c>
      <c r="B21" s="109"/>
      <c r="C21" s="109"/>
      <c r="D21" s="108"/>
    </row>
    <row r="22" spans="1:4" ht="21.75" customHeight="1">
      <c r="A22" s="103" t="s">
        <v>6</v>
      </c>
      <c r="B22" s="109"/>
      <c r="C22" s="109"/>
      <c r="D22" s="108"/>
    </row>
    <row r="23" spans="1:4" ht="21.75" customHeight="1">
      <c r="A23" s="104" t="s">
        <v>442</v>
      </c>
      <c r="B23" s="110">
        <v>2426</v>
      </c>
      <c r="C23" s="110"/>
      <c r="D23" s="108">
        <v>-1</v>
      </c>
    </row>
    <row r="24" spans="1:4" ht="21.75" customHeight="1">
      <c r="A24" s="105" t="s">
        <v>443</v>
      </c>
      <c r="B24" s="110">
        <v>963</v>
      </c>
      <c r="C24" s="110"/>
      <c r="D24" s="108">
        <v>-1</v>
      </c>
    </row>
    <row r="25" spans="1:4" ht="21.75" customHeight="1">
      <c r="A25" s="105" t="s">
        <v>7</v>
      </c>
      <c r="B25" s="110">
        <v>34</v>
      </c>
      <c r="C25" s="110"/>
      <c r="D25" s="108">
        <v>-1</v>
      </c>
    </row>
    <row r="26" spans="1:4" ht="21.75" customHeight="1">
      <c r="A26" s="105" t="s">
        <v>444</v>
      </c>
      <c r="B26" s="110">
        <v>1429</v>
      </c>
      <c r="C26" s="110"/>
      <c r="D26" s="108">
        <v>-1</v>
      </c>
    </row>
    <row r="27" spans="1:4" ht="21.75" customHeight="1">
      <c r="A27" s="106" t="s">
        <v>445</v>
      </c>
      <c r="B27" s="111">
        <v>13203</v>
      </c>
      <c r="C27" s="111">
        <v>12359</v>
      </c>
      <c r="D27" s="112">
        <v>-6.4000000000000001E-2</v>
      </c>
    </row>
  </sheetData>
  <mergeCells count="4">
    <mergeCell ref="A2:D2"/>
    <mergeCell ref="A4:A5"/>
    <mergeCell ref="B4:B5"/>
    <mergeCell ref="C4:D4"/>
  </mergeCells>
  <phoneticPr fontId="2" type="noConversion"/>
  <printOptions horizontalCentered="1"/>
  <pageMargins left="0.9055118110236221" right="0.70866141732283472" top="0.74803149606299213" bottom="0.74803149606299213" header="0.31496062992125984" footer="0.31496062992125984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:B36"/>
  <sheetViews>
    <sheetView workbookViewId="0">
      <selection activeCell="A2" sqref="A2:B2"/>
    </sheetView>
  </sheetViews>
  <sheetFormatPr defaultColWidth="9" defaultRowHeight="13.2"/>
  <cols>
    <col min="1" max="1" width="45.19921875" style="1" customWidth="1"/>
    <col min="2" max="2" width="15.59765625" style="2" customWidth="1"/>
    <col min="3" max="16384" width="9" style="1"/>
  </cols>
  <sheetData>
    <row r="1" spans="1:2" ht="29.25" customHeight="1">
      <c r="A1" s="38" t="s">
        <v>300</v>
      </c>
    </row>
    <row r="2" spans="1:2" s="3" customFormat="1" ht="26.4">
      <c r="A2" s="188" t="s">
        <v>657</v>
      </c>
      <c r="B2" s="188"/>
    </row>
    <row r="3" spans="1:2" ht="21" customHeight="1">
      <c r="B3" s="154" t="s">
        <v>306</v>
      </c>
    </row>
    <row r="4" spans="1:2" ht="21.75" customHeight="1">
      <c r="A4" s="189" t="s">
        <v>305</v>
      </c>
      <c r="B4" s="191" t="s">
        <v>644</v>
      </c>
    </row>
    <row r="5" spans="1:2" ht="21.75" customHeight="1">
      <c r="A5" s="190"/>
      <c r="B5" s="191"/>
    </row>
    <row r="6" spans="1:2" ht="21.75" customHeight="1">
      <c r="A6" s="101" t="s">
        <v>2</v>
      </c>
      <c r="B6" s="107"/>
    </row>
    <row r="7" spans="1:2" ht="21.75" customHeight="1">
      <c r="A7" s="102" t="s">
        <v>3</v>
      </c>
      <c r="B7" s="107"/>
    </row>
    <row r="8" spans="1:2" ht="21.75" customHeight="1">
      <c r="A8" s="101" t="s">
        <v>4</v>
      </c>
      <c r="B8" s="107"/>
    </row>
    <row r="9" spans="1:2" ht="21.75" customHeight="1">
      <c r="A9" s="102" t="s">
        <v>5</v>
      </c>
      <c r="B9" s="107"/>
    </row>
    <row r="10" spans="1:2" ht="21.75" customHeight="1">
      <c r="A10" s="102" t="s">
        <v>431</v>
      </c>
      <c r="B10" s="107"/>
    </row>
    <row r="11" spans="1:2" ht="21.75" customHeight="1">
      <c r="A11" s="101" t="s">
        <v>432</v>
      </c>
      <c r="B11" s="107">
        <v>12359</v>
      </c>
    </row>
    <row r="12" spans="1:2" ht="21.75" customHeight="1">
      <c r="A12" s="101" t="s">
        <v>433</v>
      </c>
      <c r="B12" s="107">
        <v>8450</v>
      </c>
    </row>
    <row r="13" spans="1:2" ht="21.75" customHeight="1">
      <c r="A13" s="101" t="s">
        <v>645</v>
      </c>
      <c r="B13" s="107">
        <v>4745</v>
      </c>
    </row>
    <row r="14" spans="1:2" ht="21.75" customHeight="1">
      <c r="A14" s="101" t="s">
        <v>646</v>
      </c>
      <c r="B14" s="107">
        <v>90</v>
      </c>
    </row>
    <row r="15" spans="1:2" ht="21.75" customHeight="1">
      <c r="A15" s="101" t="s">
        <v>647</v>
      </c>
      <c r="B15" s="107">
        <v>150</v>
      </c>
    </row>
    <row r="16" spans="1:2" ht="21.75" customHeight="1">
      <c r="A16" s="101" t="s">
        <v>648</v>
      </c>
      <c r="B16" s="107">
        <v>1053</v>
      </c>
    </row>
    <row r="17" spans="1:2" ht="21.75" customHeight="1">
      <c r="A17" s="101" t="s">
        <v>649</v>
      </c>
      <c r="B17" s="107">
        <v>90</v>
      </c>
    </row>
    <row r="18" spans="1:2" ht="21.75" customHeight="1">
      <c r="A18" s="101" t="s">
        <v>650</v>
      </c>
      <c r="B18" s="107">
        <v>150</v>
      </c>
    </row>
    <row r="19" spans="1:2" ht="21.75" customHeight="1">
      <c r="A19" s="101" t="s">
        <v>651</v>
      </c>
      <c r="B19" s="107">
        <v>2172</v>
      </c>
    </row>
    <row r="20" spans="1:2" ht="21.75" customHeight="1">
      <c r="A20" s="101" t="s">
        <v>434</v>
      </c>
      <c r="B20" s="107"/>
    </row>
    <row r="21" spans="1:2" ht="21.75" customHeight="1">
      <c r="A21" s="101" t="s">
        <v>435</v>
      </c>
      <c r="B21" s="107">
        <v>210</v>
      </c>
    </row>
    <row r="22" spans="1:2" ht="21.75" customHeight="1">
      <c r="A22" s="101" t="s">
        <v>436</v>
      </c>
      <c r="B22" s="107"/>
    </row>
    <row r="23" spans="1:2" ht="21.75" customHeight="1">
      <c r="A23" s="101" t="s">
        <v>437</v>
      </c>
      <c r="B23" s="107"/>
    </row>
    <row r="24" spans="1:2" ht="21.75" customHeight="1">
      <c r="A24" s="101" t="s">
        <v>438</v>
      </c>
      <c r="B24" s="107">
        <v>3799</v>
      </c>
    </row>
    <row r="25" spans="1:2" ht="21.75" customHeight="1">
      <c r="A25" s="155" t="s">
        <v>653</v>
      </c>
      <c r="B25" s="107">
        <v>3799</v>
      </c>
    </row>
    <row r="26" spans="1:2" ht="21.75" customHeight="1">
      <c r="A26" s="101" t="s">
        <v>439</v>
      </c>
      <c r="B26" s="107">
        <v>110</v>
      </c>
    </row>
    <row r="27" spans="1:2" ht="21.75" customHeight="1">
      <c r="A27" s="155" t="s">
        <v>652</v>
      </c>
      <c r="B27" s="107">
        <v>110</v>
      </c>
    </row>
    <row r="28" spans="1:2" ht="21.75" customHeight="1">
      <c r="A28" s="101" t="s">
        <v>440</v>
      </c>
      <c r="B28" s="107"/>
    </row>
    <row r="29" spans="1:2" ht="21.75" customHeight="1">
      <c r="A29" s="101" t="s">
        <v>446</v>
      </c>
      <c r="B29" s="107"/>
    </row>
    <row r="30" spans="1:2" ht="21.75" customHeight="1">
      <c r="A30" s="102" t="s">
        <v>441</v>
      </c>
      <c r="B30" s="109"/>
    </row>
    <row r="31" spans="1:2" ht="21.75" customHeight="1">
      <c r="A31" s="103" t="s">
        <v>6</v>
      </c>
      <c r="B31" s="109"/>
    </row>
    <row r="32" spans="1:2" ht="21.75" customHeight="1">
      <c r="A32" s="104" t="s">
        <v>442</v>
      </c>
      <c r="B32" s="110"/>
    </row>
    <row r="33" spans="1:2" ht="21.75" customHeight="1">
      <c r="A33" s="105" t="s">
        <v>443</v>
      </c>
      <c r="B33" s="110"/>
    </row>
    <row r="34" spans="1:2" ht="21.75" customHeight="1">
      <c r="A34" s="105" t="s">
        <v>7</v>
      </c>
      <c r="B34" s="110"/>
    </row>
    <row r="35" spans="1:2" ht="21.75" customHeight="1">
      <c r="A35" s="105" t="s">
        <v>444</v>
      </c>
      <c r="B35" s="110"/>
    </row>
    <row r="36" spans="1:2" ht="21.75" customHeight="1">
      <c r="A36" s="106" t="s">
        <v>445</v>
      </c>
      <c r="B36" s="111">
        <v>12359</v>
      </c>
    </row>
  </sheetData>
  <mergeCells count="3">
    <mergeCell ref="A2:B2"/>
    <mergeCell ref="A4:A5"/>
    <mergeCell ref="B4:B5"/>
  </mergeCells>
  <phoneticPr fontId="2" type="noConversion"/>
  <printOptions horizontalCentered="1"/>
  <pageMargins left="0.9055118110236221" right="0.70866141732283472" top="0.74803149606299213" bottom="0.74803149606299213" header="0.31496062992125984" footer="0.31496062992125984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:B15"/>
  <sheetViews>
    <sheetView workbookViewId="0">
      <selection activeCell="A2" sqref="A2:B2"/>
    </sheetView>
  </sheetViews>
  <sheetFormatPr defaultColWidth="9" defaultRowHeight="10.8"/>
  <cols>
    <col min="1" max="1" width="40.3984375" style="4" customWidth="1"/>
    <col min="2" max="2" width="18" style="4" customWidth="1"/>
    <col min="3" max="16384" width="9" style="4"/>
  </cols>
  <sheetData>
    <row r="1" spans="1:2" ht="36.75" customHeight="1">
      <c r="A1" s="134" t="s">
        <v>299</v>
      </c>
    </row>
    <row r="2" spans="1:2" ht="45" customHeight="1">
      <c r="A2" s="194" t="s">
        <v>588</v>
      </c>
      <c r="B2" s="194"/>
    </row>
    <row r="3" spans="1:2" ht="33.75" customHeight="1">
      <c r="A3" s="195" t="s">
        <v>265</v>
      </c>
      <c r="B3" s="195"/>
    </row>
    <row r="4" spans="1:2" ht="32.25" customHeight="1">
      <c r="A4" s="12" t="s">
        <v>167</v>
      </c>
      <c r="B4" s="12" t="s">
        <v>504</v>
      </c>
    </row>
    <row r="5" spans="1:2" ht="32.25" customHeight="1">
      <c r="A5" s="11" t="s">
        <v>266</v>
      </c>
      <c r="B5" s="11">
        <v>0</v>
      </c>
    </row>
    <row r="6" spans="1:2" ht="32.25" customHeight="1">
      <c r="A6" s="11" t="s">
        <v>267</v>
      </c>
      <c r="B6" s="11">
        <v>0</v>
      </c>
    </row>
    <row r="7" spans="1:2" ht="32.25" customHeight="1">
      <c r="A7" s="11" t="s">
        <v>268</v>
      </c>
      <c r="B7" s="11">
        <v>0</v>
      </c>
    </row>
    <row r="8" spans="1:2" ht="32.25" customHeight="1">
      <c r="A8" s="11" t="s">
        <v>269</v>
      </c>
      <c r="B8" s="11">
        <v>0</v>
      </c>
    </row>
    <row r="9" spans="1:2" ht="32.25" customHeight="1">
      <c r="A9" s="11" t="s">
        <v>270</v>
      </c>
      <c r="B9" s="11">
        <v>0</v>
      </c>
    </row>
    <row r="10" spans="1:2" ht="32.25" customHeight="1">
      <c r="A10" s="11" t="s">
        <v>271</v>
      </c>
      <c r="B10" s="11">
        <v>0</v>
      </c>
    </row>
    <row r="11" spans="1:2" ht="32.25" customHeight="1">
      <c r="A11" s="11" t="s">
        <v>272</v>
      </c>
      <c r="B11" s="11">
        <v>0</v>
      </c>
    </row>
    <row r="12" spans="1:2" ht="32.25" customHeight="1">
      <c r="A12" s="11" t="s">
        <v>273</v>
      </c>
      <c r="B12" s="11">
        <v>0</v>
      </c>
    </row>
    <row r="13" spans="1:2" ht="32.25" customHeight="1">
      <c r="A13" s="11" t="s">
        <v>274</v>
      </c>
      <c r="B13" s="11">
        <v>0</v>
      </c>
    </row>
    <row r="14" spans="1:2" ht="32.25" customHeight="1">
      <c r="A14" s="11" t="s">
        <v>275</v>
      </c>
      <c r="B14" s="11">
        <v>0</v>
      </c>
    </row>
    <row r="15" spans="1:2" ht="32.25" customHeight="1">
      <c r="A15" s="42" t="s">
        <v>276</v>
      </c>
      <c r="B15" s="37">
        <v>0</v>
      </c>
    </row>
  </sheetData>
  <mergeCells count="2">
    <mergeCell ref="A2:B2"/>
    <mergeCell ref="A3:B3"/>
  </mergeCells>
  <phoneticPr fontId="2" type="noConversion"/>
  <printOptions horizontalCentered="1"/>
  <pageMargins left="0.9055118110236221" right="0.70866141732283472" top="0.74803149606299213" bottom="0.74803149606299213" header="0.31496062992125984" footer="0.31496062992125984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:E6"/>
  <sheetViews>
    <sheetView workbookViewId="0">
      <selection activeCell="G6" sqref="G6"/>
    </sheetView>
  </sheetViews>
  <sheetFormatPr defaultColWidth="9" defaultRowHeight="10.8"/>
  <cols>
    <col min="1" max="1" width="6.5" style="31" customWidth="1"/>
    <col min="2" max="2" width="18.09765625" style="31" customWidth="1"/>
    <col min="3" max="3" width="14.8984375" style="31" customWidth="1"/>
    <col min="4" max="4" width="9" style="31"/>
    <col min="5" max="5" width="18.19921875" style="31" customWidth="1"/>
    <col min="6" max="16384" width="9" style="31"/>
  </cols>
  <sheetData>
    <row r="1" spans="1:5" ht="47.25" customHeight="1">
      <c r="A1" s="31" t="s">
        <v>298</v>
      </c>
    </row>
    <row r="2" spans="1:5" ht="47.25" customHeight="1">
      <c r="A2" s="196" t="s">
        <v>461</v>
      </c>
      <c r="B2" s="196"/>
      <c r="C2" s="196"/>
      <c r="D2" s="196"/>
      <c r="E2" s="196"/>
    </row>
    <row r="3" spans="1:5" ht="25.5" customHeight="1">
      <c r="A3" s="36"/>
      <c r="B3" s="36"/>
      <c r="C3" s="36"/>
      <c r="D3" s="36"/>
      <c r="E3" s="130" t="s">
        <v>460</v>
      </c>
    </row>
    <row r="4" spans="1:5" ht="48.75" customHeight="1">
      <c r="A4" s="33" t="s">
        <v>253</v>
      </c>
      <c r="B4" s="33" t="s">
        <v>277</v>
      </c>
      <c r="C4" s="33" t="s">
        <v>278</v>
      </c>
      <c r="D4" s="33" t="s">
        <v>255</v>
      </c>
      <c r="E4" s="33" t="s">
        <v>279</v>
      </c>
    </row>
    <row r="5" spans="1:5" ht="48.75" customHeight="1">
      <c r="A5" s="34"/>
      <c r="B5" s="34" t="s">
        <v>280</v>
      </c>
      <c r="C5" s="34"/>
      <c r="D5" s="34"/>
      <c r="E5" s="124">
        <v>500</v>
      </c>
    </row>
    <row r="6" spans="1:5" ht="48.75" customHeight="1">
      <c r="A6" s="34"/>
      <c r="B6" s="34" t="s">
        <v>459</v>
      </c>
      <c r="C6" s="34"/>
      <c r="D6" s="34"/>
      <c r="E6" s="35">
        <v>0</v>
      </c>
    </row>
  </sheetData>
  <mergeCells count="1">
    <mergeCell ref="A2:E2"/>
  </mergeCells>
  <phoneticPr fontId="2" type="noConversion"/>
  <printOptions horizontalCentered="1"/>
  <pageMargins left="0.9055118110236221" right="0.70866141732283472" top="0.74803149606299213" bottom="0.74803149606299213" header="0.31496062992125984" footer="0.31496062992125984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:D15"/>
  <sheetViews>
    <sheetView workbookViewId="0">
      <selection activeCell="A2" sqref="A2:D2"/>
    </sheetView>
  </sheetViews>
  <sheetFormatPr defaultColWidth="9" defaultRowHeight="10.8"/>
  <cols>
    <col min="1" max="1" width="34.5" style="31" customWidth="1"/>
    <col min="2" max="2" width="16.09765625" style="31" customWidth="1"/>
    <col min="3" max="3" width="12.5" style="31" customWidth="1"/>
    <col min="4" max="16384" width="9" style="31"/>
  </cols>
  <sheetData>
    <row r="1" spans="1:4" ht="50.25" customHeight="1">
      <c r="A1" s="31" t="s">
        <v>289</v>
      </c>
    </row>
    <row r="2" spans="1:4" ht="20.399999999999999">
      <c r="A2" s="197" t="s">
        <v>589</v>
      </c>
      <c r="B2" s="197"/>
      <c r="C2" s="197"/>
      <c r="D2" s="197"/>
    </row>
    <row r="3" spans="1:4" ht="19.5" customHeight="1">
      <c r="D3" s="31" t="s">
        <v>23</v>
      </c>
    </row>
    <row r="4" spans="1:4" ht="33.75" customHeight="1">
      <c r="A4" s="14" t="s">
        <v>10</v>
      </c>
      <c r="B4" s="16" t="s">
        <v>590</v>
      </c>
      <c r="C4" s="16" t="s">
        <v>504</v>
      </c>
      <c r="D4" s="16" t="s">
        <v>11</v>
      </c>
    </row>
    <row r="5" spans="1:4" ht="33.75" customHeight="1">
      <c r="A5" s="7" t="s">
        <v>13</v>
      </c>
      <c r="B5" s="25">
        <v>0</v>
      </c>
      <c r="C5" s="25">
        <v>0</v>
      </c>
      <c r="D5" s="25">
        <v>0</v>
      </c>
    </row>
    <row r="6" spans="1:4" ht="33.75" customHeight="1">
      <c r="A6" s="26" t="s">
        <v>294</v>
      </c>
      <c r="B6" s="25">
        <v>0</v>
      </c>
      <c r="C6" s="25">
        <v>0</v>
      </c>
      <c r="D6" s="25">
        <v>0</v>
      </c>
    </row>
    <row r="7" spans="1:4" ht="33.75" customHeight="1">
      <c r="A7" s="26" t="s">
        <v>295</v>
      </c>
      <c r="B7" s="25">
        <v>0</v>
      </c>
      <c r="C7" s="25">
        <v>0</v>
      </c>
      <c r="D7" s="25">
        <v>0</v>
      </c>
    </row>
    <row r="8" spans="1:4" ht="33.75" customHeight="1">
      <c r="A8" s="26" t="s">
        <v>296</v>
      </c>
      <c r="B8" s="25">
        <v>0</v>
      </c>
      <c r="C8" s="25">
        <v>0</v>
      </c>
      <c r="D8" s="25">
        <v>0</v>
      </c>
    </row>
    <row r="9" spans="1:4" ht="33.75" customHeight="1">
      <c r="A9" s="26" t="s">
        <v>297</v>
      </c>
      <c r="B9" s="25">
        <v>0</v>
      </c>
      <c r="C9" s="25">
        <v>0</v>
      </c>
      <c r="D9" s="25">
        <v>0</v>
      </c>
    </row>
    <row r="10" spans="1:4" ht="33.75" customHeight="1">
      <c r="A10" s="7" t="s">
        <v>15</v>
      </c>
      <c r="B10" s="25">
        <v>0</v>
      </c>
      <c r="C10" s="25">
        <v>0</v>
      </c>
      <c r="D10" s="25">
        <v>0</v>
      </c>
    </row>
    <row r="11" spans="1:4" ht="33.75" customHeight="1">
      <c r="A11" s="26" t="s">
        <v>16</v>
      </c>
      <c r="B11" s="25">
        <v>0</v>
      </c>
      <c r="C11" s="25">
        <v>0</v>
      </c>
      <c r="D11" s="25">
        <v>0</v>
      </c>
    </row>
    <row r="12" spans="1:4" ht="33.75" customHeight="1">
      <c r="A12" s="16" t="s">
        <v>17</v>
      </c>
      <c r="B12" s="25">
        <v>0</v>
      </c>
      <c r="C12" s="25">
        <v>0</v>
      </c>
      <c r="D12" s="25">
        <v>0</v>
      </c>
    </row>
    <row r="13" spans="1:4" ht="33.75" customHeight="1">
      <c r="A13" s="28" t="s">
        <v>19</v>
      </c>
      <c r="B13" s="25">
        <v>0</v>
      </c>
      <c r="C13" s="29" t="s">
        <v>20</v>
      </c>
      <c r="D13" s="25" t="s">
        <v>20</v>
      </c>
    </row>
    <row r="14" spans="1:4" ht="33.75" customHeight="1">
      <c r="A14" s="16" t="s">
        <v>21</v>
      </c>
      <c r="B14" s="25">
        <v>0</v>
      </c>
      <c r="C14" s="30" t="s">
        <v>20</v>
      </c>
      <c r="D14" s="27" t="s">
        <v>20</v>
      </c>
    </row>
    <row r="15" spans="1:4">
      <c r="A15" s="32"/>
    </row>
  </sheetData>
  <mergeCells count="1">
    <mergeCell ref="A2:D2"/>
  </mergeCells>
  <phoneticPr fontId="2" type="noConversion"/>
  <printOptions horizontalCentered="1"/>
  <pageMargins left="0.9055118110236221" right="0.70866141732283472" top="0.74803149606299213" bottom="0.74803149606299213" header="0.31496062992125984" footer="0.31496062992125984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:D14"/>
  <sheetViews>
    <sheetView workbookViewId="0">
      <selection activeCell="G6" sqref="G6"/>
    </sheetView>
  </sheetViews>
  <sheetFormatPr defaultColWidth="9" defaultRowHeight="10.8"/>
  <cols>
    <col min="1" max="1" width="25.09765625" style="31" customWidth="1"/>
    <col min="2" max="2" width="16.5" style="31" customWidth="1"/>
    <col min="3" max="3" width="11.59765625" style="31" customWidth="1"/>
    <col min="4" max="16384" width="9" style="31"/>
  </cols>
  <sheetData>
    <row r="1" spans="1:4" ht="46.5" customHeight="1">
      <c r="A1" s="31" t="s">
        <v>287</v>
      </c>
    </row>
    <row r="2" spans="1:4" ht="20.399999999999999">
      <c r="A2" s="197" t="s">
        <v>591</v>
      </c>
      <c r="B2" s="197"/>
      <c r="C2" s="197"/>
      <c r="D2" s="197"/>
    </row>
    <row r="3" spans="1:4" ht="26.25" customHeight="1">
      <c r="C3" s="198" t="s">
        <v>9</v>
      </c>
      <c r="D3" s="198"/>
    </row>
    <row r="4" spans="1:4" ht="38.25" customHeight="1">
      <c r="A4" s="16" t="s">
        <v>12</v>
      </c>
      <c r="B4" s="16" t="s">
        <v>590</v>
      </c>
      <c r="C4" s="16" t="s">
        <v>504</v>
      </c>
      <c r="D4" s="16" t="s">
        <v>11</v>
      </c>
    </row>
    <row r="5" spans="1:4" ht="38.25" customHeight="1">
      <c r="A5" s="24" t="s">
        <v>14</v>
      </c>
      <c r="B5" s="25">
        <v>0</v>
      </c>
      <c r="C5" s="25">
        <v>0</v>
      </c>
      <c r="D5" s="25">
        <v>0</v>
      </c>
    </row>
    <row r="6" spans="1:4" ht="38.25" customHeight="1">
      <c r="A6" s="26" t="s">
        <v>290</v>
      </c>
      <c r="B6" s="25">
        <v>0</v>
      </c>
      <c r="C6" s="25">
        <v>0</v>
      </c>
      <c r="D6" s="25">
        <v>0</v>
      </c>
    </row>
    <row r="7" spans="1:4" ht="38.25" customHeight="1">
      <c r="A7" s="26" t="s">
        <v>291</v>
      </c>
      <c r="B7" s="25">
        <v>0</v>
      </c>
      <c r="C7" s="25">
        <v>0</v>
      </c>
      <c r="D7" s="25">
        <v>0</v>
      </c>
    </row>
    <row r="8" spans="1:4" ht="38.25" customHeight="1">
      <c r="A8" s="26" t="s">
        <v>292</v>
      </c>
      <c r="B8" s="25">
        <v>0</v>
      </c>
      <c r="C8" s="25">
        <v>0</v>
      </c>
      <c r="D8" s="25">
        <v>0</v>
      </c>
    </row>
    <row r="9" spans="1:4" ht="38.25" customHeight="1">
      <c r="A9" s="26" t="s">
        <v>293</v>
      </c>
      <c r="B9" s="25">
        <v>0</v>
      </c>
      <c r="C9" s="25">
        <v>0</v>
      </c>
      <c r="D9" s="25">
        <v>0</v>
      </c>
    </row>
    <row r="10" spans="1:4" ht="38.25" customHeight="1">
      <c r="A10" s="7"/>
      <c r="B10" s="25"/>
      <c r="C10" s="25"/>
      <c r="D10" s="25"/>
    </row>
    <row r="11" spans="1:4" ht="38.25" customHeight="1">
      <c r="A11" s="7"/>
      <c r="B11" s="25"/>
      <c r="C11" s="25"/>
      <c r="D11" s="25"/>
    </row>
    <row r="12" spans="1:4" ht="38.25" customHeight="1">
      <c r="A12" s="16" t="s">
        <v>18</v>
      </c>
      <c r="B12" s="25">
        <v>0</v>
      </c>
      <c r="C12" s="25">
        <v>0</v>
      </c>
      <c r="D12" s="25">
        <v>0</v>
      </c>
    </row>
    <row r="13" spans="1:4" ht="38.25" customHeight="1">
      <c r="A13" s="28"/>
      <c r="B13" s="25"/>
      <c r="C13" s="29" t="s">
        <v>20</v>
      </c>
      <c r="D13" s="25" t="s">
        <v>20</v>
      </c>
    </row>
    <row r="14" spans="1:4" ht="38.25" customHeight="1">
      <c r="A14" s="16" t="s">
        <v>22</v>
      </c>
      <c r="B14" s="25">
        <v>0</v>
      </c>
      <c r="C14" s="30" t="s">
        <v>20</v>
      </c>
      <c r="D14" s="27" t="s">
        <v>20</v>
      </c>
    </row>
  </sheetData>
  <mergeCells count="2">
    <mergeCell ref="C3:D3"/>
    <mergeCell ref="A2:D2"/>
  </mergeCells>
  <phoneticPr fontId="2" type="noConversion"/>
  <printOptions horizontalCentered="1"/>
  <pageMargins left="0.9055118110236221" right="0.70866141732283472" top="0.74803149606299213" bottom="0.74803149606299213" header="0.31496062992125984" footer="0.31496062992125984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:D14"/>
  <sheetViews>
    <sheetView workbookViewId="0">
      <selection activeCell="G8" sqref="G8"/>
    </sheetView>
  </sheetViews>
  <sheetFormatPr defaultColWidth="9" defaultRowHeight="10.8"/>
  <cols>
    <col min="1" max="1" width="25.09765625" style="31" customWidth="1"/>
    <col min="2" max="2" width="16.5" style="31" customWidth="1"/>
    <col min="3" max="3" width="11.59765625" style="31" customWidth="1"/>
    <col min="4" max="16384" width="9" style="31"/>
  </cols>
  <sheetData>
    <row r="1" spans="1:4" ht="46.5" customHeight="1">
      <c r="A1" s="31" t="s">
        <v>654</v>
      </c>
    </row>
    <row r="2" spans="1:4" ht="20.399999999999999">
      <c r="A2" s="197" t="s">
        <v>675</v>
      </c>
      <c r="B2" s="197"/>
      <c r="C2" s="197"/>
      <c r="D2" s="197"/>
    </row>
    <row r="3" spans="1:4" ht="26.25" customHeight="1">
      <c r="C3" s="198" t="s">
        <v>9</v>
      </c>
      <c r="D3" s="198"/>
    </row>
    <row r="4" spans="1:4" ht="38.25" customHeight="1">
      <c r="A4" s="16" t="s">
        <v>12</v>
      </c>
      <c r="B4" s="16" t="s">
        <v>590</v>
      </c>
      <c r="C4" s="16" t="s">
        <v>504</v>
      </c>
      <c r="D4" s="16" t="s">
        <v>11</v>
      </c>
    </row>
    <row r="5" spans="1:4" ht="38.25" customHeight="1">
      <c r="A5" s="24" t="s">
        <v>14</v>
      </c>
      <c r="B5" s="25">
        <v>0</v>
      </c>
      <c r="C5" s="25">
        <v>0</v>
      </c>
      <c r="D5" s="25">
        <v>0</v>
      </c>
    </row>
    <row r="6" spans="1:4" ht="38.25" customHeight="1">
      <c r="A6" s="26" t="s">
        <v>290</v>
      </c>
      <c r="B6" s="25">
        <v>0</v>
      </c>
      <c r="C6" s="25">
        <v>0</v>
      </c>
      <c r="D6" s="25">
        <v>0</v>
      </c>
    </row>
    <row r="7" spans="1:4" ht="38.25" customHeight="1">
      <c r="A7" s="26" t="s">
        <v>291</v>
      </c>
      <c r="B7" s="25">
        <v>0</v>
      </c>
      <c r="C7" s="25">
        <v>0</v>
      </c>
      <c r="D7" s="25">
        <v>0</v>
      </c>
    </row>
    <row r="8" spans="1:4" ht="38.25" customHeight="1">
      <c r="A8" s="26" t="s">
        <v>292</v>
      </c>
      <c r="B8" s="25">
        <v>0</v>
      </c>
      <c r="C8" s="25">
        <v>0</v>
      </c>
      <c r="D8" s="25">
        <v>0</v>
      </c>
    </row>
    <row r="9" spans="1:4" ht="38.25" customHeight="1">
      <c r="A9" s="26" t="s">
        <v>293</v>
      </c>
      <c r="B9" s="25">
        <v>0</v>
      </c>
      <c r="C9" s="25">
        <v>0</v>
      </c>
      <c r="D9" s="25">
        <v>0</v>
      </c>
    </row>
    <row r="10" spans="1:4" ht="38.25" customHeight="1">
      <c r="A10" s="7"/>
      <c r="B10" s="25"/>
      <c r="C10" s="25"/>
      <c r="D10" s="25"/>
    </row>
    <row r="11" spans="1:4" ht="38.25" customHeight="1">
      <c r="A11" s="7"/>
      <c r="B11" s="25"/>
      <c r="C11" s="25"/>
      <c r="D11" s="25"/>
    </row>
    <row r="12" spans="1:4" ht="38.25" customHeight="1">
      <c r="A12" s="16" t="s">
        <v>18</v>
      </c>
      <c r="B12" s="25">
        <v>0</v>
      </c>
      <c r="C12" s="25">
        <v>0</v>
      </c>
      <c r="D12" s="25">
        <v>0</v>
      </c>
    </row>
    <row r="13" spans="1:4" ht="38.25" customHeight="1">
      <c r="A13" s="28"/>
      <c r="B13" s="25"/>
      <c r="C13" s="29" t="s">
        <v>20</v>
      </c>
      <c r="D13" s="25" t="s">
        <v>20</v>
      </c>
    </row>
    <row r="14" spans="1:4" ht="38.25" customHeight="1">
      <c r="A14" s="16" t="s">
        <v>22</v>
      </c>
      <c r="B14" s="25">
        <v>0</v>
      </c>
      <c r="C14" s="30" t="s">
        <v>20</v>
      </c>
      <c r="D14" s="27" t="s">
        <v>20</v>
      </c>
    </row>
  </sheetData>
  <mergeCells count="2">
    <mergeCell ref="A2:D2"/>
    <mergeCell ref="C3:D3"/>
  </mergeCells>
  <phoneticPr fontId="2" type="noConversion"/>
  <printOptions horizontalCentered="1"/>
  <pageMargins left="0.9055118110236221" right="0.70866141732283472" top="0.74803149606299213" bottom="0.74803149606299213" header="0.31496062992125984" footer="0.31496062992125984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:E11"/>
  <sheetViews>
    <sheetView workbookViewId="0">
      <selection activeCell="A2" sqref="A2:B2"/>
    </sheetView>
  </sheetViews>
  <sheetFormatPr defaultColWidth="9" defaultRowHeight="11.4"/>
  <cols>
    <col min="1" max="1" width="42.19921875" style="10" customWidth="1"/>
    <col min="2" max="2" width="15" style="10" customWidth="1"/>
    <col min="3" max="16384" width="9" style="10"/>
  </cols>
  <sheetData>
    <row r="1" spans="1:5" ht="58.5" customHeight="1">
      <c r="A1" s="153" t="s">
        <v>655</v>
      </c>
    </row>
    <row r="2" spans="1:5" ht="41.25" customHeight="1">
      <c r="A2" s="199" t="s">
        <v>592</v>
      </c>
      <c r="B2" s="199"/>
      <c r="C2" s="19"/>
      <c r="D2" s="19"/>
      <c r="E2" s="19"/>
    </row>
    <row r="3" spans="1:5" ht="30" customHeight="1">
      <c r="A3" s="20"/>
      <c r="B3" s="21" t="s">
        <v>8</v>
      </c>
      <c r="C3" s="20"/>
      <c r="D3" s="20"/>
      <c r="E3" s="20"/>
    </row>
    <row r="4" spans="1:5" ht="34.5" customHeight="1">
      <c r="A4" s="22" t="s">
        <v>288</v>
      </c>
      <c r="B4" s="22" t="s">
        <v>504</v>
      </c>
      <c r="C4" s="20"/>
      <c r="D4" s="20"/>
      <c r="E4" s="20"/>
    </row>
    <row r="5" spans="1:5" ht="34.5" customHeight="1">
      <c r="A5" s="23" t="s">
        <v>281</v>
      </c>
      <c r="B5" s="23">
        <v>0</v>
      </c>
      <c r="C5" s="20"/>
      <c r="D5" s="20"/>
      <c r="E5" s="20"/>
    </row>
    <row r="6" spans="1:5" ht="34.5" customHeight="1">
      <c r="A6" s="23" t="s">
        <v>282</v>
      </c>
      <c r="B6" s="23">
        <v>0</v>
      </c>
      <c r="C6" s="20"/>
      <c r="D6" s="20"/>
      <c r="E6" s="20"/>
    </row>
    <row r="7" spans="1:5" ht="34.5" customHeight="1">
      <c r="A7" s="23" t="s">
        <v>283</v>
      </c>
      <c r="B7" s="23">
        <v>0</v>
      </c>
      <c r="C7" s="20"/>
      <c r="D7" s="20"/>
      <c r="E7" s="20"/>
    </row>
    <row r="8" spans="1:5" ht="34.5" customHeight="1">
      <c r="A8" s="23" t="s">
        <v>284</v>
      </c>
      <c r="B8" s="23">
        <v>0</v>
      </c>
      <c r="C8" s="20"/>
      <c r="D8" s="20"/>
      <c r="E8" s="20"/>
    </row>
    <row r="9" spans="1:5" ht="34.5" customHeight="1">
      <c r="A9" s="23" t="s">
        <v>285</v>
      </c>
      <c r="B9" s="23">
        <v>0</v>
      </c>
      <c r="C9" s="20"/>
      <c r="D9" s="20"/>
      <c r="E9" s="20"/>
    </row>
    <row r="10" spans="1:5" ht="34.5" customHeight="1">
      <c r="A10" s="23"/>
      <c r="B10" s="23"/>
      <c r="C10" s="20"/>
      <c r="D10" s="20"/>
      <c r="E10" s="20"/>
    </row>
    <row r="11" spans="1:5" ht="34.5" customHeight="1">
      <c r="A11" s="23" t="s">
        <v>286</v>
      </c>
      <c r="B11" s="23">
        <v>0</v>
      </c>
      <c r="C11" s="20"/>
      <c r="D11" s="20"/>
      <c r="E11" s="20"/>
    </row>
  </sheetData>
  <mergeCells count="1">
    <mergeCell ref="A2:B2"/>
  </mergeCells>
  <phoneticPr fontId="2" type="noConversion"/>
  <printOptions horizontalCentered="1"/>
  <pageMargins left="0.9055118110236221" right="0.70866141732283472" top="0.74803149606299213" bottom="0.74803149606299213" header="0.31496062992125984" footer="0.31496062992125984"/>
  <pageSetup paperSize="9" orientation="portrait"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:B17"/>
  <sheetViews>
    <sheetView workbookViewId="0">
      <selection activeCell="A10" sqref="A10"/>
    </sheetView>
  </sheetViews>
  <sheetFormatPr defaultColWidth="9" defaultRowHeight="10.8"/>
  <cols>
    <col min="1" max="1" width="42.3984375" style="31" customWidth="1"/>
    <col min="2" max="2" width="23.8984375" style="31" customWidth="1"/>
    <col min="3" max="16384" width="9" style="31"/>
  </cols>
  <sheetData>
    <row r="1" spans="1:2" ht="30" customHeight="1">
      <c r="A1" s="200" t="s">
        <v>643</v>
      </c>
      <c r="B1" s="200"/>
    </row>
    <row r="2" spans="1:2" ht="34.5" customHeight="1">
      <c r="A2" s="197" t="s">
        <v>593</v>
      </c>
      <c r="B2" s="197"/>
    </row>
    <row r="3" spans="1:2" ht="26.25" customHeight="1">
      <c r="A3" s="144"/>
      <c r="B3" s="145" t="s">
        <v>605</v>
      </c>
    </row>
    <row r="4" spans="1:2" ht="32.25" customHeight="1">
      <c r="A4" s="146" t="s">
        <v>606</v>
      </c>
      <c r="B4" s="147" t="s">
        <v>607</v>
      </c>
    </row>
    <row r="5" spans="1:2" ht="32.25" customHeight="1">
      <c r="A5" s="138" t="s">
        <v>422</v>
      </c>
      <c r="B5" s="139">
        <v>37759</v>
      </c>
    </row>
    <row r="6" spans="1:2" ht="32.25" customHeight="1">
      <c r="A6" s="139" t="s">
        <v>594</v>
      </c>
      <c r="B6" s="139"/>
    </row>
    <row r="7" spans="1:2" ht="32.25" customHeight="1">
      <c r="A7" s="139" t="s">
        <v>595</v>
      </c>
      <c r="B7" s="139"/>
    </row>
    <row r="8" spans="1:2" ht="32.25" customHeight="1">
      <c r="A8" s="139" t="s">
        <v>596</v>
      </c>
      <c r="B8" s="139"/>
    </row>
    <row r="9" spans="1:2" ht="32.25" customHeight="1">
      <c r="A9" s="139" t="s">
        <v>597</v>
      </c>
      <c r="B9" s="139"/>
    </row>
    <row r="10" spans="1:2" ht="32.25" customHeight="1">
      <c r="A10" s="139" t="s">
        <v>598</v>
      </c>
      <c r="B10" s="139">
        <v>12362</v>
      </c>
    </row>
    <row r="11" spans="1:2" ht="32.25" customHeight="1">
      <c r="A11" s="139" t="s">
        <v>599</v>
      </c>
      <c r="B11" s="139">
        <v>17429</v>
      </c>
    </row>
    <row r="12" spans="1:2" ht="32.25" customHeight="1">
      <c r="A12" s="139" t="s">
        <v>600</v>
      </c>
      <c r="B12" s="139">
        <v>7968</v>
      </c>
    </row>
    <row r="13" spans="1:2" ht="32.25" customHeight="1">
      <c r="A13" s="140" t="s">
        <v>601</v>
      </c>
      <c r="B13" s="139">
        <v>1869</v>
      </c>
    </row>
    <row r="14" spans="1:2" ht="32.25" customHeight="1">
      <c r="A14" s="140" t="s">
        <v>24</v>
      </c>
      <c r="B14" s="139">
        <v>70997</v>
      </c>
    </row>
    <row r="15" spans="1:2" ht="32.25" customHeight="1">
      <c r="A15" s="140" t="s">
        <v>602</v>
      </c>
      <c r="B15" s="141"/>
    </row>
    <row r="16" spans="1:2" ht="32.25" customHeight="1">
      <c r="A16" s="140" t="s">
        <v>603</v>
      </c>
      <c r="B16" s="141">
        <v>103</v>
      </c>
    </row>
    <row r="17" spans="1:2" ht="32.25" customHeight="1">
      <c r="A17" s="142" t="s">
        <v>604</v>
      </c>
      <c r="B17" s="143">
        <v>110728</v>
      </c>
    </row>
  </sheetData>
  <mergeCells count="2">
    <mergeCell ref="A2:B2"/>
    <mergeCell ref="A1:B1"/>
  </mergeCells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:B37"/>
  <sheetViews>
    <sheetView workbookViewId="0">
      <selection activeCell="F17" sqref="F17"/>
    </sheetView>
  </sheetViews>
  <sheetFormatPr defaultColWidth="9" defaultRowHeight="10.8"/>
  <cols>
    <col min="1" max="1" width="44.19921875" style="31" customWidth="1"/>
    <col min="2" max="2" width="17.69921875" style="4" customWidth="1"/>
    <col min="3" max="16384" width="9" style="4"/>
  </cols>
  <sheetData>
    <row r="1" spans="1:2" ht="44.25" customHeight="1">
      <c r="A1" s="201" t="s">
        <v>656</v>
      </c>
      <c r="B1" s="201"/>
    </row>
    <row r="2" spans="1:2" ht="35.25" customHeight="1">
      <c r="A2" s="197" t="s">
        <v>608</v>
      </c>
      <c r="B2" s="197"/>
    </row>
    <row r="3" spans="1:2" ht="20.25" customHeight="1">
      <c r="A3" s="15"/>
      <c r="B3" s="148" t="s">
        <v>605</v>
      </c>
    </row>
    <row r="4" spans="1:2" s="13" customFormat="1" ht="18" customHeight="1">
      <c r="A4" s="150" t="s">
        <v>610</v>
      </c>
      <c r="B4" s="93" t="s">
        <v>609</v>
      </c>
    </row>
    <row r="5" spans="1:2" s="13" customFormat="1" ht="18" customHeight="1">
      <c r="A5" s="92" t="s">
        <v>611</v>
      </c>
      <c r="B5" s="91"/>
    </row>
    <row r="6" spans="1:2" s="13" customFormat="1" ht="18" customHeight="1">
      <c r="A6" s="94" t="s">
        <v>612</v>
      </c>
      <c r="B6" s="91"/>
    </row>
    <row r="7" spans="1:2" s="13" customFormat="1" ht="18" customHeight="1">
      <c r="A7" s="94" t="s">
        <v>613</v>
      </c>
      <c r="B7" s="91"/>
    </row>
    <row r="8" spans="1:2" s="13" customFormat="1" ht="18" customHeight="1">
      <c r="A8" s="95" t="s">
        <v>614</v>
      </c>
      <c r="B8" s="96"/>
    </row>
    <row r="9" spans="1:2" s="13" customFormat="1" ht="18" customHeight="1">
      <c r="A9" s="95" t="s">
        <v>615</v>
      </c>
      <c r="B9" s="96"/>
    </row>
    <row r="10" spans="1:2" s="13" customFormat="1" ht="18" customHeight="1">
      <c r="A10" s="97" t="s">
        <v>642</v>
      </c>
      <c r="B10" s="91"/>
    </row>
    <row r="11" spans="1:2" s="13" customFormat="1" ht="18" customHeight="1">
      <c r="A11" s="95" t="s">
        <v>616</v>
      </c>
      <c r="B11" s="91"/>
    </row>
    <row r="12" spans="1:2" s="13" customFormat="1" ht="18" customHeight="1">
      <c r="A12" s="97" t="s">
        <v>617</v>
      </c>
      <c r="B12" s="91"/>
    </row>
    <row r="13" spans="1:2" s="13" customFormat="1" ht="18" customHeight="1">
      <c r="A13" s="97" t="s">
        <v>618</v>
      </c>
      <c r="B13" s="91"/>
    </row>
    <row r="14" spans="1:2" s="13" customFormat="1" ht="18" customHeight="1">
      <c r="A14" s="17" t="s">
        <v>619</v>
      </c>
      <c r="B14" s="17"/>
    </row>
    <row r="15" spans="1:2" s="13" customFormat="1" ht="18" customHeight="1">
      <c r="A15" s="151" t="s">
        <v>620</v>
      </c>
      <c r="B15" s="17">
        <v>0</v>
      </c>
    </row>
    <row r="16" spans="1:2" s="13" customFormat="1" ht="18" customHeight="1">
      <c r="A16" s="17" t="s">
        <v>621</v>
      </c>
      <c r="B16" s="17"/>
    </row>
    <row r="17" spans="1:2" ht="18" customHeight="1">
      <c r="A17" s="17" t="s">
        <v>622</v>
      </c>
      <c r="B17" s="149"/>
    </row>
    <row r="18" spans="1:2" ht="18" customHeight="1">
      <c r="A18" s="17" t="s">
        <v>623</v>
      </c>
      <c r="B18" s="149"/>
    </row>
    <row r="19" spans="1:2" ht="18" customHeight="1">
      <c r="A19" s="17" t="s">
        <v>624</v>
      </c>
      <c r="B19" s="149">
        <v>0</v>
      </c>
    </row>
    <row r="20" spans="1:2" ht="18" customHeight="1">
      <c r="A20" s="17" t="s">
        <v>625</v>
      </c>
      <c r="B20" s="149"/>
    </row>
    <row r="21" spans="1:2" ht="18" customHeight="1">
      <c r="A21" s="17" t="s">
        <v>626</v>
      </c>
      <c r="B21" s="149"/>
    </row>
    <row r="22" spans="1:2" ht="18" customHeight="1">
      <c r="A22" s="17" t="s">
        <v>627</v>
      </c>
      <c r="B22" s="149"/>
    </row>
    <row r="23" spans="1:2" ht="18" customHeight="1">
      <c r="A23" s="17" t="s">
        <v>628</v>
      </c>
      <c r="B23" s="149">
        <v>0</v>
      </c>
    </row>
    <row r="24" spans="1:2" ht="18" customHeight="1">
      <c r="A24" s="17" t="s">
        <v>629</v>
      </c>
      <c r="B24" s="149"/>
    </row>
    <row r="25" spans="1:2" ht="18" customHeight="1">
      <c r="A25" s="17" t="s">
        <v>630</v>
      </c>
      <c r="B25" s="149"/>
    </row>
    <row r="26" spans="1:2" ht="18" customHeight="1">
      <c r="A26" s="17" t="s">
        <v>631</v>
      </c>
      <c r="B26" s="149">
        <v>44325</v>
      </c>
    </row>
    <row r="27" spans="1:2" ht="18" customHeight="1">
      <c r="A27" s="17" t="s">
        <v>632</v>
      </c>
      <c r="B27" s="149">
        <v>40470</v>
      </c>
    </row>
    <row r="28" spans="1:2" ht="18" customHeight="1">
      <c r="A28" s="17" t="s">
        <v>633</v>
      </c>
      <c r="B28" s="149">
        <v>3855</v>
      </c>
    </row>
    <row r="29" spans="1:2" ht="18" customHeight="1">
      <c r="A29" s="17" t="s">
        <v>634</v>
      </c>
      <c r="B29" s="149">
        <v>35192</v>
      </c>
    </row>
    <row r="30" spans="1:2" ht="18" customHeight="1">
      <c r="A30" s="17" t="s">
        <v>635</v>
      </c>
      <c r="B30" s="149">
        <v>35171</v>
      </c>
    </row>
    <row r="31" spans="1:2" ht="18" customHeight="1">
      <c r="A31" s="17" t="s">
        <v>636</v>
      </c>
      <c r="B31" s="149">
        <v>21</v>
      </c>
    </row>
    <row r="32" spans="1:2" ht="18" customHeight="1">
      <c r="A32" s="17" t="s">
        <v>637</v>
      </c>
      <c r="B32" s="149">
        <v>22924</v>
      </c>
    </row>
    <row r="33" spans="1:2" ht="18" customHeight="1">
      <c r="A33" s="17" t="s">
        <v>638</v>
      </c>
      <c r="B33" s="149">
        <v>21360</v>
      </c>
    </row>
    <row r="34" spans="1:2" ht="18" customHeight="1">
      <c r="A34" s="17" t="s">
        <v>639</v>
      </c>
      <c r="B34" s="149">
        <v>1121</v>
      </c>
    </row>
    <row r="35" spans="1:2" ht="18" customHeight="1">
      <c r="A35" s="17" t="s">
        <v>640</v>
      </c>
      <c r="B35" s="149">
        <v>360</v>
      </c>
    </row>
    <row r="36" spans="1:2" ht="18" customHeight="1">
      <c r="A36" s="17" t="s">
        <v>641</v>
      </c>
      <c r="B36" s="149">
        <v>83</v>
      </c>
    </row>
    <row r="37" spans="1:2" ht="18" customHeight="1">
      <c r="A37" s="14" t="s">
        <v>25</v>
      </c>
      <c r="B37" s="152">
        <v>102441</v>
      </c>
    </row>
  </sheetData>
  <mergeCells count="2">
    <mergeCell ref="A2:B2"/>
    <mergeCell ref="A1:B1"/>
  </mergeCells>
  <phoneticPr fontId="2" type="noConversion"/>
  <printOptions horizontalCentered="1"/>
  <pageMargins left="0.9055118110236221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19</vt:i4>
      </vt:variant>
      <vt:variant>
        <vt:lpstr>命名范围</vt:lpstr>
      </vt:variant>
      <vt:variant>
        <vt:i4>2</vt:i4>
      </vt:variant>
    </vt:vector>
  </HeadingPairs>
  <TitlesOfParts>
    <vt:vector size="21" baseType="lpstr">
      <vt:lpstr>封面</vt:lpstr>
      <vt:lpstr>目录</vt:lpstr>
      <vt:lpstr>表1-一般公共预算收入表</vt:lpstr>
      <vt:lpstr>表2-一般公共预算支出表</vt:lpstr>
      <vt:lpstr>表3-一般公共预算本级支出表</vt:lpstr>
      <vt:lpstr>表4-一般公共预算本级基本支出表</vt:lpstr>
      <vt:lpstr>表5-一般公共预算税收返还和转移支付表</vt:lpstr>
      <vt:lpstr>表6-政府一般债务限额和余额情况表</vt:lpstr>
      <vt:lpstr>表7-政府性基金收入表</vt:lpstr>
      <vt:lpstr>表8-政府性基金支出表</vt:lpstr>
      <vt:lpstr>表9-政府性基金本级支出表</vt:lpstr>
      <vt:lpstr>表10-政府性基金转移支付表</vt:lpstr>
      <vt:lpstr>表11-政府专项债务限额和余额情况表</vt:lpstr>
      <vt:lpstr>表12-国有资本经营预算收入表</vt:lpstr>
      <vt:lpstr>表13-国有资本经营预算支出表 </vt:lpstr>
      <vt:lpstr>表14-国有资本经营预算本级支出表</vt:lpstr>
      <vt:lpstr>表15-国有资本经营预算转移支付表</vt:lpstr>
      <vt:lpstr>表16-社会保险基金收入表</vt:lpstr>
      <vt:lpstr>表17-社会保险基金支出表</vt:lpstr>
      <vt:lpstr>'表3-一般公共预算本级支出表'!Print_Titles</vt:lpstr>
      <vt:lpstr>'表5-一般公共预算税收返还和转移支付表'!Print_Titles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xzjd</dc:creator>
  <cp:lastModifiedBy>User</cp:lastModifiedBy>
  <cp:lastPrinted>2020-07-15T01:19:46Z</cp:lastPrinted>
  <dcterms:created xsi:type="dcterms:W3CDTF">2019-01-29T07:48:32Z</dcterms:created>
  <dcterms:modified xsi:type="dcterms:W3CDTF">2020-07-15T01:39:15Z</dcterms:modified>
</cp:coreProperties>
</file>