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activeTab="1"/>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项目绩效目标表" sheetId="15" r:id="rId15"/>
    <sheet name="表14-部门整体支出绩效目标表" sheetId="16" r:id="rId16"/>
    <sheet name="表15-专项资金整体绩效目标表" sheetId="17" r:id="rId17"/>
  </sheets>
  <calcPr calcId="144525"/>
</workbook>
</file>

<file path=xl/sharedStrings.xml><?xml version="1.0" encoding="utf-8"?>
<sst xmlns="http://schemas.openxmlformats.org/spreadsheetml/2006/main" count="989" uniqueCount="389">
  <si>
    <t>2020部门综合预算公开报表</t>
  </si>
  <si>
    <t xml:space="preserve">                       部门名称：蓝田县蓝桥镇人民政府</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</si>
  <si>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</si>
  <si>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</si>
  <si>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</si>
  <si>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</si>
  <si>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</si>
  <si>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</si>
  <si>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</si>
  <si>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</si>
  <si>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</si>
  <si>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</si>
  <si>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</si>
  <si>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</si>
  <si>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</si>
  <si>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</si>
  <si>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</si>
  <si>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</si>
  <si>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</si>
  <si>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</si>
  <si>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</si>
  <si>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</si>
  <si>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</si>
  <si>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</si>
  <si>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</si>
  <si>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</si>
  <si>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</si>
  <si>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</si>
  <si>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</si>
  <si>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无政府性基金预算</t>
  </si>
  <si>
    <t>表10</t>
  </si>
  <si>
    <t>2020年部门综合预算专项业务经费支出表</t>
  </si>
  <si>
    <t>无专项业务经费预算</t>
  </si>
  <si>
    <t>表11</t>
  </si>
  <si>
    <t>2020年部门综合预算政府采购（资产购置、服务购买）预算表</t>
  </si>
  <si>
    <t>无政府采购预算</t>
  </si>
  <si>
    <t>表12</t>
  </si>
  <si>
    <t>2020年部门综合预算一般公共预算拨款“三公”经费及会议费、培训费支出预算表</t>
  </si>
  <si>
    <t>表13</t>
  </si>
  <si>
    <t>2020年部门专项业务经费重点项目绩效目标表</t>
  </si>
  <si>
    <t>表14</t>
  </si>
  <si>
    <t>2020年部门整体支出绩效目标表</t>
  </si>
  <si>
    <t>表15</t>
  </si>
  <si>
    <t>2020年专项资金整体绩效目标表</t>
  </si>
  <si>
    <t>无专项资金预算</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</si>
  <si>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</si>
  <si>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</si>
  <si>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</si>
  <si>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</si>
  <si>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</si>
  <si>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</si>
  <si>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</si>
  <si>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</si>
  <si>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</si>
  <si>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</si>
  <si>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</si>
  <si>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</si>
  <si>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</si>
  <si>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</si>
  <si>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</si>
  <si>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</si>
  <si>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</si>
  <si>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</si>
  <si>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</si>
  <si>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</si>
  <si>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</si>
  <si>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</si>
  <si>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</si>
  <si>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</si>
  <si>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</si>
  <si>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</si>
  <si>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</si>
  <si>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</si>
  <si>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</si>
  <si>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</si>
  <si>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</si>
  <si>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</si>
  <si>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</si>
  <si>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</si>
  <si>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</si>
  <si>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</si>
  <si>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</si>
  <si>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</si>
  <si>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</si>
  <si>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</si>
  <si>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</si>
  <si>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</si>
  <si>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</si>
  <si>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</si>
  <si>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</si>
  <si>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</si>
  <si>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</si>
  <si>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</si>
  <si>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</si>
  <si>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</si>
  <si>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</si>
  <si>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</si>
  <si>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</si>
  <si>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</si>
  <si>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</si>
  <si>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</si>
  <si>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</si>
  <si>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</si>
  <si>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</si>
  <si>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</si>
  <si>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</si>
  <si>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</si>
  <si>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</si>
  <si>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</si>
  <si>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</si>
  <si>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</si>
  <si>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</si>
  <si>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</si>
  <si>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</si>
  <si>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</si>
  <si>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</si>
  <si>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</si>
  <si>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</si>
  <si>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</si>
  <si>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</si>
  <si>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</si>
  <si>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</si>
  <si>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</si>
  <si>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</si>
  <si>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</si>
  <si>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</si>
  <si>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</si>
  <si>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</si>
  <si>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</si>
  <si>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</si>
  <si>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</si>
  <si>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</si>
  <si>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</si>
  <si>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</si>
  <si>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</si>
  <si>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</si>
  <si>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</si>
  <si>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</si>
  <si>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</si>
  <si>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</si>
  <si>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</si>
  <si>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</si>
  <si>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</si>
  <si>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</si>
  <si>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</si>
  <si>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</si>
  <si>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</si>
  <si>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</si>
  <si>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</si>
  <si>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</si>
  <si>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</si>
  <si>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075001</t>
  </si>
  <si>
    <t>蓝桥镇本级</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</si>
  <si>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</si>
  <si>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</si>
  <si>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</si>
  <si>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</si>
  <si>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</si>
  <si>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</si>
  <si>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</si>
  <si>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</si>
  <si>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</si>
  <si>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</si>
  <si>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</si>
  <si>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</si>
  <si>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</si>
  <si>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</si>
  <si>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2010199</t>
  </si>
  <si>
    <t>其他人大事务支出</t>
  </si>
  <si>
    <t>2010301</t>
  </si>
  <si>
    <t>行政运行</t>
  </si>
  <si>
    <t>2010650</t>
  </si>
  <si>
    <t>事业运行</t>
  </si>
  <si>
    <t>2011199</t>
  </si>
  <si>
    <t>其他纪检监察事务支出</t>
  </si>
  <si>
    <t>2012999</t>
  </si>
  <si>
    <t>其他群众团体事务支出</t>
  </si>
  <si>
    <t>2013199</t>
  </si>
  <si>
    <t>其他党委办公厅（室）及相关机构事务支出</t>
  </si>
  <si>
    <t>2070109</t>
  </si>
  <si>
    <t>群众文化</t>
  </si>
  <si>
    <t>2080104</t>
  </si>
  <si>
    <t>综合业务管理</t>
  </si>
  <si>
    <t>2080208</t>
  </si>
  <si>
    <t>基层政权和社区建设</t>
  </si>
  <si>
    <t>2080505</t>
  </si>
  <si>
    <t>机关事业单位基本养老保险缴费支出</t>
  </si>
  <si>
    <t>2100799</t>
  </si>
  <si>
    <t>其他计划生育事务支出</t>
  </si>
  <si>
    <t>2101101</t>
  </si>
  <si>
    <t>行政单位医疗</t>
  </si>
  <si>
    <t>2101103</t>
  </si>
  <si>
    <t>公务员医疗补助</t>
  </si>
  <si>
    <t>2109901</t>
  </si>
  <si>
    <t>其他卫生健康支出</t>
  </si>
  <si>
    <t>2130104</t>
  </si>
  <si>
    <t>2130152</t>
  </si>
  <si>
    <t>对高校毕业生到基层任职补助</t>
  </si>
  <si>
    <t>2130204</t>
  </si>
  <si>
    <t>事业机构</t>
  </si>
  <si>
    <t>2130705</t>
  </si>
  <si>
    <t>对村民委员会和村党支部的补助</t>
  </si>
  <si>
    <t>2240106</t>
  </si>
  <si>
    <t>安全监管</t>
  </si>
  <si>
    <t>部门经济科目编码</t>
  </si>
  <si>
    <t>部门经济科目名称</t>
  </si>
  <si>
    <t>政府经济科目编码</t>
  </si>
  <si>
    <t>政府经济科目名称</t>
  </si>
  <si>
    <t>30101</t>
  </si>
  <si>
    <t>基本工资</t>
  </si>
  <si>
    <t>50501</t>
  </si>
  <si>
    <t>工资福利支出（事业）</t>
  </si>
  <si>
    <t>50101</t>
  </si>
  <si>
    <t>工资奖金津补贴（行政）</t>
  </si>
  <si>
    <t>30102</t>
  </si>
  <si>
    <t>津贴补贴</t>
  </si>
  <si>
    <t>30107</t>
  </si>
  <si>
    <t>绩效工资</t>
  </si>
  <si>
    <t>30108</t>
  </si>
  <si>
    <t>机关事业单位基本养老保险</t>
  </si>
  <si>
    <t>50102</t>
  </si>
  <si>
    <t>社会保障缴费（行政）</t>
  </si>
  <si>
    <t>30110</t>
  </si>
  <si>
    <t>职工基本医疗保险缴费</t>
  </si>
  <si>
    <t>30112</t>
  </si>
  <si>
    <t>其他社会保障缴费</t>
  </si>
  <si>
    <t>30199</t>
  </si>
  <si>
    <t>其他工资福利支出</t>
  </si>
  <si>
    <t>50199</t>
  </si>
  <si>
    <t>其他工资福利支出（行政）</t>
  </si>
  <si>
    <t>30201</t>
  </si>
  <si>
    <t>办公费</t>
  </si>
  <si>
    <t>50201</t>
  </si>
  <si>
    <t>办公经费</t>
  </si>
  <si>
    <t>50502</t>
  </si>
  <si>
    <t>商品和服务支出（事业）</t>
  </si>
  <si>
    <t>30202</t>
  </si>
  <si>
    <t>印刷费</t>
  </si>
  <si>
    <t>30204</t>
  </si>
  <si>
    <t>手续费</t>
  </si>
  <si>
    <t>30206</t>
  </si>
  <si>
    <t>电费</t>
  </si>
  <si>
    <t>30211</t>
  </si>
  <si>
    <t>差旅费</t>
  </si>
  <si>
    <t>30213</t>
  </si>
  <si>
    <t>维修(护)费</t>
  </si>
  <si>
    <t>50209</t>
  </si>
  <si>
    <t>维修（护）费</t>
  </si>
  <si>
    <t>30215</t>
  </si>
  <si>
    <t>会议费</t>
  </si>
  <si>
    <t>50202</t>
  </si>
  <si>
    <t>30216</t>
  </si>
  <si>
    <t>培训费</t>
  </si>
  <si>
    <t>50203</t>
  </si>
  <si>
    <t>30217</t>
  </si>
  <si>
    <t>公务接待费</t>
  </si>
  <si>
    <t>50206</t>
  </si>
  <si>
    <t>30226</t>
  </si>
  <si>
    <t>劳务费</t>
  </si>
  <si>
    <t>50205</t>
  </si>
  <si>
    <t>委托业务费</t>
  </si>
  <si>
    <t>30228</t>
  </si>
  <si>
    <t>工会经费</t>
  </si>
  <si>
    <t>30231</t>
  </si>
  <si>
    <t>公用车辆运行维护费</t>
  </si>
  <si>
    <t>50208</t>
  </si>
  <si>
    <t>公务用车运行维护费</t>
  </si>
  <si>
    <t>30239</t>
  </si>
  <si>
    <t>其他交通费用</t>
  </si>
  <si>
    <t>30305</t>
  </si>
  <si>
    <t>生活补助</t>
  </si>
  <si>
    <t>50901</t>
  </si>
  <si>
    <t>社会福利和救助</t>
  </si>
  <si>
    <t>30399</t>
  </si>
  <si>
    <t>其他对个人和家庭的补助支出</t>
  </si>
  <si>
    <t>50999</t>
  </si>
  <si>
    <t>其他对个人和家庭的补助</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</si>
  <si>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</si>
  <si>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</si>
  <si>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</si>
  <si>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</si>
  <si>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</si>
  <si>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</si>
  <si>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</si>
  <si>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</si>
  <si>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</si>
  <si>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</si>
  <si>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</si>
  <si>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</si>
  <si>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</si>
  <si>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</si>
  <si>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</si>
  <si>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</si>
  <si>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</si>
  <si>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</si>
  <si>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</si>
  <si>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</si>
  <si>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</si>
  <si>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</si>
  <si>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</si>
  <si>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</si>
  <si>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公务用车购置及运行维护费</t>
  </si>
  <si>
    <t>公务用车购置经费</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</si>
  <si>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</si>
  <si>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</si>
  <si>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</si>
  <si>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</si>
  <si>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</si>
  <si>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</si>
  <si>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</si>
  <si>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</si>
  <si>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</si>
  <si>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</si>
  <si>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</si>
  <si>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</si>
  <si>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</si>
  <si>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</si>
  <si>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</si>
  <si>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</si>
  <si>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</si>
  <si>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</si>
  <si>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</si>
  <si>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</si>
  <si>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</si>
  <si>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</si>
  <si>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</si>
  <si>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</si>
  <si>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</si>
  <si>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</si>
  <si>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</si>
  <si>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</si>
  <si>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</si>
  <si>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</si>
  <si>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</si>
  <si>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</si>
  <si>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</si>
  <si>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</si>
  <si>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</si>
  <si>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</si>
  <si>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</si>
  <si>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</si>
  <si>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</si>
  <si>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任务1：政府公用经费</t>
  </si>
  <si>
    <t>保障蓝桥镇政府机关工作的正常开展</t>
  </si>
  <si>
    <t>任务2：党委、群众团体、人大、纪监办案工作经费</t>
  </si>
  <si>
    <t xml:space="preserve">保障党委、群众团体、人大、纪监等各个具体部门工作的正常开展。                                      </t>
  </si>
  <si>
    <t>任务3：财政所经费</t>
  </si>
  <si>
    <t>保障财政所工作的正常开展</t>
  </si>
  <si>
    <t>任务4：行政人员工资</t>
  </si>
  <si>
    <t>按时足额发放行政人员工资</t>
  </si>
  <si>
    <t>任务5：事业人员工资</t>
  </si>
  <si>
    <t>按时足额发放事业人员工资</t>
  </si>
  <si>
    <t>任务6:村级经费村干部工资</t>
  </si>
  <si>
    <t>保障蓝桥镇政府机关工作的正常开展,并按时足额发放村干部工资</t>
  </si>
  <si>
    <t>任务7:遗属及六十年代补助</t>
  </si>
  <si>
    <t>按时足额发放遗属及六十年代补助</t>
  </si>
  <si>
    <t>任务8：安全生产工作经费</t>
  </si>
  <si>
    <t>保障安全生产工作的正常开展</t>
  </si>
  <si>
    <t>任务9：养老保险保障</t>
  </si>
  <si>
    <t>落实养老保险政策，保障人员待遇</t>
  </si>
  <si>
    <t>金额合计</t>
  </si>
  <si>
    <t>年度
总体
目标</t>
  </si>
  <si>
    <t xml:space="preserve"> 目标1：按时足额发放工作人员工资，确保人员待遇落实
 目标2：按时足额发放遗属及六十年代补助
 目标3：保障蓝桥镇政府机关和村级工作的正常开展
 目标4: 保障党委、群众团体、人大、纪监等各个具体部门工作的正常开展。                                      </t>
  </si>
  <si>
    <t>年
度
绩
效
指
标</t>
  </si>
  <si>
    <t>一级指标</t>
  </si>
  <si>
    <t>产出指标</t>
  </si>
  <si>
    <t xml:space="preserve"> 指标1：按时足额发放行政 、事业工作人员工资，确保人员待遇落实</t>
  </si>
  <si>
    <t>60人</t>
  </si>
  <si>
    <t xml:space="preserve"> 指标2：按时足额发放遗属及六十年代补助</t>
  </si>
  <si>
    <t>4人</t>
  </si>
  <si>
    <t xml:space="preserve"> 指标1：2019年全年</t>
  </si>
  <si>
    <t>全年</t>
  </si>
  <si>
    <t xml:space="preserve"> 指标1：保障蓝桥镇政府机关和村级工作的正常开展,办理上级政府交办的其他事项</t>
  </si>
  <si>
    <t xml:space="preserve"> 指标2：按时足额发放工作人员工资、遗属及六十年代补助等</t>
  </si>
  <si>
    <t>效益指标</t>
  </si>
  <si>
    <t xml:space="preserve"> 指标1：吸引游客观光提升旅游收入</t>
  </si>
  <si>
    <t xml:space="preserve"> 指标1：提高基层组织社会治理和服务能力</t>
  </si>
  <si>
    <t xml:space="preserve"> 指标2：优化镇区旅游环境，吸引游客观光</t>
  </si>
  <si>
    <t xml:space="preserve"> 指标3：改善群众生产生活条件</t>
  </si>
  <si>
    <t xml:space="preserve"> 指标1：在建设的同时保护好秦岭的生态环境</t>
  </si>
  <si>
    <t xml:space="preserve"> 指标1：提高工作人员的服务能力</t>
  </si>
  <si>
    <t>长期</t>
  </si>
  <si>
    <t xml:space="preserve"> 指标2：优化镇区旅游环境</t>
  </si>
  <si>
    <t>满意度
指标</t>
  </si>
  <si>
    <t xml:space="preserve"> 指标1：提高工作人员的服务能力，提升人民群众的满意度</t>
  </si>
  <si>
    <t xml:space="preserve"> 指标2：优化镇区旅游环境，提升人民群众的满意度</t>
  </si>
  <si>
    <t xml:space="preserve"> 指标3：改善群众生产生活条件，提升人民群众的满意度</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</si>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</sst>
</file>

<file path=xl/styles.xml><?xml version="1.0" encoding="utf-8"?>
<styleSheet xmlns="http://schemas.openxmlformats.org/spreadsheetml/2006/main">
  <numFmts count="6">
    <numFmt numFmtId="176" formatCode="###,###,###,##0.00"/>
    <numFmt numFmtId="177" formatCode="&quot;￥&quot;* _-#,##0;&quot;￥&quot;* \-#,##0;&quot;￥&quot;* _-&quot;-&quot;;@"/>
    <numFmt numFmtId="178" formatCode="&quot;￥&quot;* _-#,##0.00;&quot;￥&quot;* \-#,##0.00;&quot;￥&quot;* _-&quot;-&quot;??;@"/>
    <numFmt numFmtId="179" formatCode="* #,##0;* \-#,##0;* &quot;-&quot;;@"/>
    <numFmt numFmtId="180" formatCode="* #,##0.00;* \-#,##0.00;* &quot;-&quot;??;@"/>
    <numFmt numFmtId="181" formatCode="#,##0.0000"/>
  </numFmts>
  <fonts count="34">
    <font>
      <sz val="9"/>
      <name val="宋体"/>
      <charset val="134"/>
    </font>
    <font>
      <sz val="12"/>
      <name val="宋体"/>
      <charset val="134"/>
    </font>
    <font>
      <sz val="12"/>
      <name val="宋体"/>
      <charset val="134"/>
      <scheme val="minor"/>
    </font>
    <font>
      <sz val="12"/>
      <name val="黑体"/>
      <family val="3"/>
      <charset val="134"/>
    </font>
    <font>
      <b/>
      <sz val="16"/>
      <name val="宋体"/>
      <charset val="134"/>
    </font>
    <font>
      <sz val="11"/>
      <color indexed="8"/>
      <name val="宋体"/>
      <charset val="134"/>
    </font>
    <font>
      <sz val="10"/>
      <name val="宋体"/>
      <charset val="134"/>
    </font>
    <font>
      <sz val="16"/>
      <name val="宋体"/>
      <charset val="134"/>
    </font>
    <font>
      <b/>
      <sz val="18"/>
      <name val="宋体"/>
      <charset val="134"/>
    </font>
    <font>
      <b/>
      <sz val="10"/>
      <name val="宋体"/>
      <charset val="134"/>
    </font>
    <font>
      <sz val="18"/>
      <name val="宋体"/>
      <charset val="134"/>
    </font>
    <font>
      <b/>
      <sz val="48"/>
      <name val="宋体"/>
      <charset val="134"/>
    </font>
    <font>
      <b/>
      <sz val="20"/>
      <name val="宋体"/>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b/>
      <sz val="10"/>
      <name val="Arial"/>
      <family val="2"/>
      <charset val="0"/>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sz val="11"/>
      <color rgb="FFFA7D00"/>
      <name val="宋体"/>
      <charset val="134"/>
      <scheme val="minor"/>
    </font>
    <font>
      <b/>
      <sz val="11"/>
      <color rgb="FFFA7D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177" fontId="17" fillId="0" borderId="0" applyFont="0" applyFill="0" applyBorder="0" applyAlignment="0" applyProtection="0"/>
    <xf numFmtId="0" fontId="13" fillId="26" borderId="0" applyNumberFormat="0" applyBorder="0" applyAlignment="0" applyProtection="0">
      <alignment vertical="center"/>
    </xf>
    <xf numFmtId="0" fontId="30" fillId="23" borderId="22" applyNumberFormat="0" applyAlignment="0" applyProtection="0">
      <alignment vertical="center"/>
    </xf>
    <xf numFmtId="178" fontId="17" fillId="0" borderId="0" applyFont="0" applyFill="0" applyBorder="0" applyAlignment="0" applyProtection="0"/>
    <xf numFmtId="179" fontId="17" fillId="0" borderId="0" applyFont="0" applyFill="0" applyBorder="0" applyAlignment="0" applyProtection="0"/>
    <xf numFmtId="0" fontId="13" fillId="9" borderId="0" applyNumberFormat="0" applyBorder="0" applyAlignment="0" applyProtection="0">
      <alignment vertical="center"/>
    </xf>
    <xf numFmtId="0" fontId="21" fillId="10" borderId="0" applyNumberFormat="0" applyBorder="0" applyAlignment="0" applyProtection="0">
      <alignment vertical="center"/>
    </xf>
    <xf numFmtId="180" fontId="17" fillId="0" borderId="0" applyFont="0" applyFill="0" applyBorder="0" applyAlignment="0" applyProtection="0"/>
    <xf numFmtId="0" fontId="22" fillId="22"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xf numFmtId="0" fontId="20" fillId="0" borderId="0" applyNumberFormat="0" applyFill="0" applyBorder="0" applyAlignment="0" applyProtection="0">
      <alignment vertical="center"/>
    </xf>
    <xf numFmtId="0" fontId="25" fillId="16" borderId="19"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7" applyNumberFormat="0" applyFill="0" applyAlignment="0" applyProtection="0">
      <alignment vertical="center"/>
    </xf>
    <xf numFmtId="0" fontId="15" fillId="0" borderId="17" applyNumberFormat="0" applyFill="0" applyAlignment="0" applyProtection="0">
      <alignment vertical="center"/>
    </xf>
    <xf numFmtId="0" fontId="22" fillId="21" borderId="0" applyNumberFormat="0" applyBorder="0" applyAlignment="0" applyProtection="0">
      <alignment vertical="center"/>
    </xf>
    <xf numFmtId="0" fontId="19" fillId="0" borderId="21" applyNumberFormat="0" applyFill="0" applyAlignment="0" applyProtection="0">
      <alignment vertical="center"/>
    </xf>
    <xf numFmtId="0" fontId="22" fillId="20" borderId="0" applyNumberFormat="0" applyBorder="0" applyAlignment="0" applyProtection="0">
      <alignment vertical="center"/>
    </xf>
    <xf numFmtId="0" fontId="23" fillId="15" borderId="18" applyNumberFormat="0" applyAlignment="0" applyProtection="0">
      <alignment vertical="center"/>
    </xf>
    <xf numFmtId="0" fontId="33" fillId="15" borderId="22" applyNumberFormat="0" applyAlignment="0" applyProtection="0">
      <alignment vertical="center"/>
    </xf>
    <xf numFmtId="0" fontId="14" fillId="7" borderId="16" applyNumberFormat="0" applyAlignment="0" applyProtection="0">
      <alignment vertical="center"/>
    </xf>
    <xf numFmtId="0" fontId="13" fillId="25" borderId="0" applyNumberFormat="0" applyBorder="0" applyAlignment="0" applyProtection="0">
      <alignment vertical="center"/>
    </xf>
    <xf numFmtId="0" fontId="22" fillId="14" borderId="0" applyNumberFormat="0" applyBorder="0" applyAlignment="0" applyProtection="0">
      <alignment vertical="center"/>
    </xf>
    <xf numFmtId="0" fontId="32" fillId="0" borderId="23" applyNumberFormat="0" applyFill="0" applyAlignment="0" applyProtection="0">
      <alignment vertical="center"/>
    </xf>
    <xf numFmtId="0" fontId="26" fillId="0" borderId="20"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3" fillId="32" borderId="0" applyNumberFormat="0" applyBorder="0" applyAlignment="0" applyProtection="0">
      <alignment vertical="center"/>
    </xf>
    <xf numFmtId="0" fontId="22" fillId="13"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3" fillId="5" borderId="0" applyNumberFormat="0" applyBorder="0" applyAlignment="0" applyProtection="0">
      <alignment vertical="center"/>
    </xf>
    <xf numFmtId="0" fontId="22" fillId="18" borderId="0" applyNumberFormat="0" applyBorder="0" applyAlignment="0" applyProtection="0">
      <alignment vertical="center"/>
    </xf>
    <xf numFmtId="0" fontId="22" fillId="12" borderId="0" applyNumberFormat="0" applyBorder="0" applyAlignment="0" applyProtection="0">
      <alignment vertical="center"/>
    </xf>
    <xf numFmtId="0" fontId="13" fillId="29" borderId="0" applyNumberFormat="0" applyBorder="0" applyAlignment="0" applyProtection="0">
      <alignment vertical="center"/>
    </xf>
    <xf numFmtId="0" fontId="13" fillId="4" borderId="0" applyNumberFormat="0" applyBorder="0" applyAlignment="0" applyProtection="0">
      <alignment vertical="center"/>
    </xf>
    <xf numFmtId="0" fontId="22" fillId="11" borderId="0" applyNumberFormat="0" applyBorder="0" applyAlignment="0" applyProtection="0">
      <alignment vertical="center"/>
    </xf>
    <xf numFmtId="0" fontId="13" fillId="3" borderId="0" applyNumberFormat="0" applyBorder="0" applyAlignment="0" applyProtection="0">
      <alignment vertical="center"/>
    </xf>
    <xf numFmtId="0" fontId="22" fillId="27" borderId="0" applyNumberFormat="0" applyBorder="0" applyAlignment="0" applyProtection="0">
      <alignment vertical="center"/>
    </xf>
    <xf numFmtId="0" fontId="22" fillId="17" borderId="0" applyNumberFormat="0" applyBorder="0" applyAlignment="0" applyProtection="0">
      <alignment vertical="center"/>
    </xf>
    <xf numFmtId="0" fontId="13" fillId="8" borderId="0" applyNumberFormat="0" applyBorder="0" applyAlignment="0" applyProtection="0">
      <alignment vertical="center"/>
    </xf>
    <xf numFmtId="0" fontId="22" fillId="33" borderId="0" applyNumberFormat="0" applyBorder="0" applyAlignment="0" applyProtection="0">
      <alignment vertical="center"/>
    </xf>
    <xf numFmtId="0" fontId="1" fillId="0" borderId="0"/>
  </cellStyleXfs>
  <cellXfs count="171">
    <xf numFmtId="0" fontId="0" fillId="0" borderId="0" xfId="0"/>
    <xf numFmtId="0" fontId="1" fillId="0" borderId="0" xfId="49" applyAlignment="1">
      <alignment vertical="center" wrapText="1"/>
    </xf>
    <xf numFmtId="0" fontId="2" fillId="0" borderId="0" xfId="49" applyFont="1" applyAlignment="1">
      <alignment vertical="center"/>
    </xf>
    <xf numFmtId="0" fontId="3" fillId="0" borderId="0" xfId="49" applyFont="1" applyAlignment="1">
      <alignment vertical="center" wrapText="1"/>
    </xf>
    <xf numFmtId="0" fontId="4" fillId="0" borderId="0" xfId="49" applyFont="1" applyAlignment="1">
      <alignment horizontal="center" vertical="center" wrapText="1"/>
    </xf>
    <xf numFmtId="0" fontId="1" fillId="0" borderId="0" xfId="49" applyFont="1" applyAlignment="1">
      <alignment horizontal="center" vertical="center" wrapText="1"/>
    </xf>
    <xf numFmtId="0" fontId="1" fillId="0" borderId="1" xfId="49" applyFont="1" applyBorder="1" applyAlignment="1">
      <alignment vertical="center"/>
    </xf>
    <xf numFmtId="0" fontId="1" fillId="0" borderId="1" xfId="49" applyFont="1" applyBorder="1" applyAlignment="1">
      <alignment vertical="center" wrapText="1"/>
    </xf>
    <xf numFmtId="0" fontId="1" fillId="0" borderId="0" xfId="49" applyFont="1" applyBorder="1" applyAlignment="1">
      <alignment vertical="center" wrapText="1"/>
    </xf>
    <xf numFmtId="0" fontId="1" fillId="0" borderId="2" xfId="49" applyBorder="1" applyAlignment="1">
      <alignment horizontal="center" vertical="center" wrapText="1"/>
    </xf>
    <xf numFmtId="0" fontId="1" fillId="0" borderId="3" xfId="49" applyBorder="1" applyAlignment="1">
      <alignment horizontal="center" vertical="center" wrapText="1"/>
    </xf>
    <xf numFmtId="0" fontId="1" fillId="0" borderId="4" xfId="49"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6" xfId="49"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1" fillId="0" borderId="5" xfId="49" applyFont="1" applyBorder="1" applyAlignment="1">
      <alignment vertical="center" wrapText="1"/>
    </xf>
    <xf numFmtId="0" fontId="5" fillId="0" borderId="9" xfId="0" applyFont="1" applyFill="1" applyBorder="1" applyAlignment="1">
      <alignment vertical="center"/>
    </xf>
    <xf numFmtId="0" fontId="5" fillId="0" borderId="0" xfId="0" applyFont="1" applyFill="1" applyBorder="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5" xfId="49" applyBorder="1" applyAlignment="1">
      <alignment horizontal="center" vertical="center" wrapText="1"/>
    </xf>
    <xf numFmtId="0" fontId="1" fillId="0" borderId="4" xfId="49" applyFont="1" applyBorder="1" applyAlignment="1">
      <alignment horizontal="center" vertical="center" wrapText="1"/>
    </xf>
    <xf numFmtId="0" fontId="1" fillId="0" borderId="13" xfId="49" applyBorder="1" applyAlignment="1">
      <alignment horizontal="center" vertical="center" wrapText="1"/>
    </xf>
    <xf numFmtId="0" fontId="1" fillId="0" borderId="13" xfId="49" applyFont="1" applyBorder="1" applyAlignment="1">
      <alignment horizontal="left" vertical="top" wrapText="1"/>
    </xf>
    <xf numFmtId="0" fontId="6" fillId="0" borderId="5" xfId="49" applyFont="1" applyBorder="1" applyAlignment="1">
      <alignment horizontal="center" vertical="center" wrapText="1"/>
    </xf>
    <xf numFmtId="0" fontId="1" fillId="0" borderId="5" xfId="49" applyBorder="1" applyAlignment="1">
      <alignment vertical="center" wrapText="1"/>
    </xf>
    <xf numFmtId="0" fontId="6" fillId="0" borderId="0" xfId="49" applyNumberFormat="1" applyFont="1" applyFill="1" applyBorder="1" applyAlignment="1">
      <alignment vertical="center" wrapText="1"/>
    </xf>
    <xf numFmtId="0" fontId="1" fillId="0" borderId="0" xfId="49" applyAlignment="1">
      <alignment vertical="center"/>
    </xf>
    <xf numFmtId="0" fontId="6" fillId="0" borderId="0" xfId="49" applyFont="1" applyAlignment="1">
      <alignment vertical="center" wrapText="1"/>
    </xf>
    <xf numFmtId="0" fontId="3" fillId="0" borderId="0" xfId="49" applyFont="1" applyAlignment="1">
      <alignment vertical="center"/>
    </xf>
    <xf numFmtId="0" fontId="1" fillId="0" borderId="0" xfId="49" applyFont="1" applyAlignment="1">
      <alignment vertical="center"/>
    </xf>
    <xf numFmtId="0" fontId="1" fillId="0" borderId="5" xfId="49" applyFont="1" applyFill="1" applyBorder="1" applyAlignment="1">
      <alignment horizontal="left" vertical="center" wrapText="1"/>
    </xf>
    <xf numFmtId="0" fontId="1" fillId="0" borderId="5" xfId="49" applyFont="1" applyFill="1" applyBorder="1" applyAlignment="1">
      <alignment horizontal="center" vertical="center" wrapText="1"/>
    </xf>
    <xf numFmtId="0" fontId="1" fillId="0" borderId="5" xfId="49" applyFill="1" applyBorder="1" applyAlignment="1">
      <alignment horizontal="center" vertical="center" wrapText="1"/>
    </xf>
    <xf numFmtId="0" fontId="1" fillId="0" borderId="0" xfId="49" applyFill="1" applyBorder="1" applyAlignment="1">
      <alignment horizontal="center" vertical="center" wrapText="1"/>
    </xf>
    <xf numFmtId="0" fontId="1" fillId="0" borderId="0" xfId="49" applyFill="1" applyBorder="1" applyAlignment="1">
      <alignment vertical="center" wrapText="1"/>
    </xf>
    <xf numFmtId="0" fontId="1" fillId="0" borderId="5" xfId="49" applyFont="1" applyFill="1" applyBorder="1" applyAlignment="1">
      <alignment horizontal="left" vertical="top" wrapText="1"/>
    </xf>
    <xf numFmtId="0" fontId="1" fillId="0" borderId="5" xfId="49" applyFill="1" applyBorder="1" applyAlignment="1">
      <alignment horizontal="left" vertical="top" wrapText="1"/>
    </xf>
    <xf numFmtId="0" fontId="1" fillId="0" borderId="2" xfId="49" applyFont="1" applyFill="1" applyBorder="1" applyAlignment="1">
      <alignment horizontal="left" vertical="center" wrapText="1"/>
    </xf>
    <xf numFmtId="0" fontId="1" fillId="0" borderId="4" xfId="49" applyFill="1" applyBorder="1" applyAlignment="1">
      <alignment horizontal="left" vertical="center" wrapText="1"/>
    </xf>
    <xf numFmtId="0" fontId="1" fillId="0" borderId="2" xfId="49" applyFont="1" applyFill="1" applyBorder="1" applyAlignment="1">
      <alignment vertical="center" wrapText="1"/>
    </xf>
    <xf numFmtId="0" fontId="1" fillId="0" borderId="4" xfId="49" applyFill="1" applyBorder="1" applyAlignment="1">
      <alignment vertical="center" wrapText="1"/>
    </xf>
    <xf numFmtId="0" fontId="1" fillId="0" borderId="5" xfId="49" applyFill="1" applyBorder="1" applyAlignment="1">
      <alignment horizontal="left" vertical="center" wrapText="1"/>
    </xf>
    <xf numFmtId="9" fontId="1" fillId="0" borderId="5" xfId="49" applyNumberFormat="1" applyFill="1" applyBorder="1" applyAlignment="1">
      <alignment horizontal="center" vertical="center" wrapText="1"/>
    </xf>
    <xf numFmtId="9" fontId="1" fillId="0" borderId="13" xfId="49" applyNumberFormat="1" applyFill="1" applyBorder="1" applyAlignment="1">
      <alignment horizontal="center" vertical="center" wrapText="1"/>
    </xf>
    <xf numFmtId="0" fontId="1" fillId="0" borderId="13" xfId="49" applyFill="1" applyBorder="1" applyAlignment="1">
      <alignment horizontal="center" vertical="center" wrapText="1"/>
    </xf>
    <xf numFmtId="0" fontId="1" fillId="0" borderId="2" xfId="49" applyFill="1" applyBorder="1" applyAlignment="1">
      <alignment horizontal="left" vertical="center" wrapText="1"/>
    </xf>
    <xf numFmtId="49" fontId="0" fillId="2" borderId="0" xfId="0" applyNumberFormat="1" applyFont="1" applyFill="1" applyBorder="1" applyAlignment="1">
      <alignment horizontal="justify" vertical="center"/>
    </xf>
    <xf numFmtId="176" fontId="0" fillId="2" borderId="0" xfId="0" applyNumberFormat="1" applyFont="1" applyFill="1" applyBorder="1" applyAlignment="1">
      <alignment horizontal="right"/>
    </xf>
    <xf numFmtId="49" fontId="0" fillId="2" borderId="0" xfId="0" applyNumberFormat="1" applyFont="1" applyFill="1" applyBorder="1" applyAlignment="1">
      <alignment horizontal="justify" vertical="center"/>
    </xf>
    <xf numFmtId="176" fontId="0" fillId="2" borderId="0" xfId="0" applyNumberFormat="1" applyFont="1" applyFill="1" applyBorder="1" applyAlignment="1">
      <alignment horizontal="right"/>
    </xf>
    <xf numFmtId="0" fontId="1" fillId="0" borderId="0" xfId="49" applyBorder="1" applyAlignment="1">
      <alignment vertical="center" wrapText="1"/>
    </xf>
    <xf numFmtId="0" fontId="4" fillId="0" borderId="0" xfId="0" applyNumberFormat="1" applyFont="1" applyFill="1" applyAlignment="1" applyProtection="1">
      <alignment horizontal="center" vertical="center"/>
    </xf>
    <xf numFmtId="0" fontId="7" fillId="0" borderId="1" xfId="0" applyNumberFormat="1" applyFont="1" applyFill="1" applyBorder="1" applyAlignment="1" applyProtection="1">
      <alignment vertical="center"/>
    </xf>
    <xf numFmtId="0" fontId="7" fillId="0" borderId="0" xfId="0" applyNumberFormat="1" applyFont="1" applyFill="1" applyAlignment="1" applyProtection="1">
      <alignment vertical="center"/>
    </xf>
    <xf numFmtId="0" fontId="0" fillId="0" borderId="5"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wrapText="1"/>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13" xfId="0" applyBorder="1" applyAlignment="1">
      <alignment horizontal="center" vertical="center"/>
    </xf>
    <xf numFmtId="0" fontId="0" fillId="0" borderId="13" xfId="0" applyFill="1" applyBorder="1" applyAlignment="1">
      <alignment horizontal="center" vertical="center"/>
    </xf>
    <xf numFmtId="49" fontId="0" fillId="0" borderId="2" xfId="0" applyNumberFormat="1" applyFont="1" applyFill="1" applyBorder="1" applyAlignment="1" applyProtection="1"/>
    <xf numFmtId="4" fontId="0" fillId="0" borderId="4" xfId="0" applyNumberFormat="1" applyFont="1" applyFill="1" applyBorder="1" applyAlignment="1" applyProtection="1"/>
    <xf numFmtId="4" fontId="0" fillId="0" borderId="5" xfId="0" applyNumberFormat="1" applyFont="1" applyFill="1" applyBorder="1" applyAlignment="1" applyProtection="1"/>
    <xf numFmtId="0" fontId="0" fillId="0" borderId="0" xfId="0" applyFill="1"/>
    <xf numFmtId="4" fontId="0" fillId="0" borderId="2" xfId="0" applyNumberFormat="1" applyFont="1" applyFill="1" applyBorder="1" applyAlignment="1" applyProtection="1"/>
    <xf numFmtId="181" fontId="0" fillId="0" borderId="2" xfId="0" applyNumberFormat="1" applyFont="1" applyFill="1" applyBorder="1" applyAlignment="1" applyProtection="1"/>
    <xf numFmtId="181" fontId="0" fillId="0" borderId="5" xfId="0" applyNumberFormat="1" applyFont="1" applyFill="1" applyBorder="1" applyAlignment="1" applyProtection="1"/>
    <xf numFmtId="0" fontId="0" fillId="0" borderId="0" xfId="0" applyAlignment="1">
      <alignment horizontal="center" vertical="center"/>
    </xf>
    <xf numFmtId="0" fontId="0" fillId="0" borderId="2" xfId="0" applyNumberFormat="1" applyFont="1" applyFill="1" applyBorder="1" applyAlignment="1" applyProtection="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5" xfId="0" applyBorder="1"/>
    <xf numFmtId="0" fontId="0" fillId="0" borderId="0" xfId="0" applyAlignment="1">
      <alignment horizontal="right"/>
    </xf>
    <xf numFmtId="0" fontId="0" fillId="0" borderId="3" xfId="0" applyNumberFormat="1" applyFont="1" applyFill="1" applyBorder="1" applyAlignment="1" applyProtection="1">
      <alignment horizontal="center" vertical="center"/>
    </xf>
    <xf numFmtId="0" fontId="0" fillId="0" borderId="0" xfId="0" applyAlignment="1">
      <alignment wrapText="1"/>
    </xf>
    <xf numFmtId="0" fontId="8" fillId="0" borderId="0" xfId="0" applyNumberFormat="1" applyFont="1" applyFill="1" applyAlignment="1" applyProtection="1">
      <alignment horizontal="center" vertical="center"/>
    </xf>
    <xf numFmtId="0" fontId="0" fillId="0" borderId="0" xfId="0" applyFill="1" applyAlignment="1">
      <alignment horizontal="center" vertical="center"/>
    </xf>
    <xf numFmtId="49" fontId="0" fillId="0" borderId="2" xfId="0" applyNumberFormat="1" applyFont="1" applyFill="1" applyBorder="1" applyAlignment="1" applyProtection="1">
      <alignment wrapText="1"/>
    </xf>
    <xf numFmtId="49" fontId="0" fillId="0" borderId="5" xfId="0" applyNumberFormat="1" applyFont="1" applyFill="1" applyBorder="1" applyAlignment="1" applyProtection="1">
      <alignment wrapText="1"/>
    </xf>
    <xf numFmtId="4" fontId="0" fillId="0" borderId="4"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ill="1" applyAlignment="1">
      <alignment wrapText="1"/>
    </xf>
    <xf numFmtId="0" fontId="6" fillId="0" borderId="5" xfId="0" applyNumberFormat="1" applyFont="1" applyFill="1" applyBorder="1" applyAlignment="1" applyProtection="1">
      <alignment horizontal="center"/>
    </xf>
    <xf numFmtId="0" fontId="6" fillId="0" borderId="2" xfId="0" applyNumberFormat="1" applyFont="1" applyFill="1" applyBorder="1" applyAlignment="1" applyProtection="1">
      <alignment horizontal="center"/>
    </xf>
    <xf numFmtId="0" fontId="6" fillId="0" borderId="5"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Border="1" applyAlignment="1">
      <alignment horizontal="center" vertical="center"/>
    </xf>
    <xf numFmtId="0" fontId="6" fillId="0" borderId="15" xfId="0" applyFont="1" applyFill="1" applyBorder="1" applyAlignment="1">
      <alignment horizontal="center" vertical="center"/>
    </xf>
    <xf numFmtId="0" fontId="6" fillId="0" borderId="15" xfId="0" applyFont="1" applyBorder="1" applyAlignment="1">
      <alignment horizontal="center" vertical="center"/>
    </xf>
    <xf numFmtId="0" fontId="6" fillId="0" borderId="2" xfId="0" applyFont="1" applyFill="1" applyBorder="1"/>
    <xf numFmtId="4" fontId="6" fillId="0" borderId="5" xfId="0" applyNumberFormat="1" applyFont="1" applyFill="1" applyBorder="1" applyAlignment="1" applyProtection="1"/>
    <xf numFmtId="4" fontId="6" fillId="0" borderId="3" xfId="0" applyNumberFormat="1" applyFont="1" applyBorder="1"/>
    <xf numFmtId="4" fontId="6" fillId="0" borderId="13" xfId="0" applyNumberFormat="1" applyFont="1" applyFill="1" applyBorder="1" applyAlignment="1" applyProtection="1"/>
    <xf numFmtId="4" fontId="0" fillId="0" borderId="3" xfId="0" applyNumberFormat="1" applyBorder="1"/>
    <xf numFmtId="0" fontId="6" fillId="0" borderId="5" xfId="0" applyFont="1" applyFill="1" applyBorder="1"/>
    <xf numFmtId="4" fontId="0" fillId="0" borderId="14" xfId="0" applyNumberFormat="1" applyFill="1" applyBorder="1"/>
    <xf numFmtId="4" fontId="6" fillId="0" borderId="2" xfId="0" applyNumberFormat="1" applyFont="1" applyFill="1" applyBorder="1"/>
    <xf numFmtId="4" fontId="6" fillId="0" borderId="15" xfId="0" applyNumberFormat="1" applyFont="1" applyFill="1" applyBorder="1" applyAlignment="1" applyProtection="1"/>
    <xf numFmtId="4" fontId="0" fillId="0" borderId="3" xfId="0" applyNumberFormat="1" applyFill="1" applyBorder="1"/>
    <xf numFmtId="4" fontId="0" fillId="0" borderId="14" xfId="0" applyNumberFormat="1" applyFont="1" applyFill="1" applyBorder="1" applyAlignment="1" applyProtection="1"/>
    <xf numFmtId="4" fontId="0" fillId="0" borderId="5" xfId="0" applyNumberFormat="1" applyFill="1" applyBorder="1"/>
    <xf numFmtId="4" fontId="6" fillId="0" borderId="3" xfId="0" applyNumberFormat="1" applyFont="1" applyFill="1" applyBorder="1"/>
    <xf numFmtId="0" fontId="6" fillId="0" borderId="5" xfId="0" applyFont="1" applyBorder="1"/>
    <xf numFmtId="0" fontId="6" fillId="0" borderId="2" xfId="0" applyFont="1" applyBorder="1"/>
    <xf numFmtId="4" fontId="6" fillId="0" borderId="14" xfId="0" applyNumberFormat="1" applyFont="1" applyFill="1" applyBorder="1"/>
    <xf numFmtId="4" fontId="6" fillId="0" borderId="5" xfId="0" applyNumberFormat="1" applyFont="1" applyFill="1" applyBorder="1"/>
    <xf numFmtId="4" fontId="0" fillId="0" borderId="4" xfId="0" applyNumberFormat="1" applyFill="1" applyBorder="1"/>
    <xf numFmtId="4" fontId="6" fillId="0" borderId="4" xfId="0" applyNumberFormat="1" applyFont="1" applyFill="1" applyBorder="1"/>
    <xf numFmtId="4" fontId="6" fillId="0" borderId="14" xfId="0" applyNumberFormat="1" applyFont="1" applyFill="1" applyBorder="1" applyAlignment="1" applyProtection="1"/>
    <xf numFmtId="4" fontId="6" fillId="0" borderId="13" xfId="0" applyNumberFormat="1" applyFont="1" applyFill="1" applyBorder="1"/>
    <xf numFmtId="4" fontId="6" fillId="0" borderId="15" xfId="0" applyNumberFormat="1" applyFont="1" applyFill="1" applyBorder="1"/>
    <xf numFmtId="4" fontId="0" fillId="0" borderId="13" xfId="0" applyNumberFormat="1" applyFill="1"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0" fontId="0" fillId="0" borderId="15" xfId="0" applyFill="1" applyBorder="1" applyAlignment="1">
      <alignment horizontal="center" vertical="center"/>
    </xf>
    <xf numFmtId="9" fontId="0" fillId="0" borderId="5" xfId="0" applyNumberFormat="1" applyFont="1" applyFill="1" applyBorder="1" applyAlignment="1" applyProtection="1"/>
    <xf numFmtId="49" fontId="0" fillId="0" borderId="4" xfId="0" applyNumberFormat="1" applyFont="1" applyFill="1" applyBorder="1" applyAlignment="1" applyProtection="1"/>
    <xf numFmtId="49" fontId="0" fillId="0" borderId="3" xfId="0" applyNumberFormat="1" applyFont="1" applyFill="1" applyBorder="1" applyAlignment="1" applyProtection="1"/>
    <xf numFmtId="49" fontId="0" fillId="0" borderId="5" xfId="0" applyNumberFormat="1" applyFont="1" applyFill="1" applyBorder="1" applyAlignment="1" applyProtection="1"/>
    <xf numFmtId="9" fontId="0" fillId="0" borderId="0" xfId="0" applyNumberFormat="1" applyFont="1" applyFill="1" applyAlignment="1" applyProtection="1"/>
    <xf numFmtId="49" fontId="0" fillId="0" borderId="0" xfId="0" applyNumberFormat="1" applyFont="1" applyFill="1" applyAlignment="1" applyProtection="1"/>
    <xf numFmtId="49" fontId="0" fillId="0" borderId="5"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5" xfId="0" applyBorder="1" applyAlignment="1">
      <alignment horizontal="center" vertical="center"/>
    </xf>
    <xf numFmtId="0" fontId="0" fillId="0" borderId="4" xfId="0" applyNumberFormat="1" applyFont="1" applyFill="1" applyBorder="1" applyAlignment="1" applyProtection="1">
      <alignment horizontal="center" vertical="center"/>
    </xf>
    <xf numFmtId="0" fontId="0" fillId="0" borderId="6" xfId="0" applyNumberFormat="1" applyFont="1" applyFill="1" applyBorder="1" applyAlignment="1" applyProtection="1">
      <alignment horizontal="center" vertical="center"/>
    </xf>
    <xf numFmtId="49" fontId="0" fillId="0" borderId="13" xfId="0" applyNumberFormat="1" applyFont="1" applyFill="1" applyBorder="1" applyAlignment="1" applyProtection="1">
      <alignment horizontal="center" vertical="center"/>
    </xf>
    <xf numFmtId="0" fontId="0" fillId="0" borderId="10" xfId="0" applyBorder="1" applyAlignment="1">
      <alignment horizontal="center" vertical="center"/>
    </xf>
    <xf numFmtId="4" fontId="0" fillId="0" borderId="3" xfId="0" applyNumberFormat="1" applyFont="1" applyFill="1" applyBorder="1" applyAlignment="1" applyProtection="1"/>
    <xf numFmtId="4" fontId="6" fillId="0" borderId="2" xfId="0" applyNumberFormat="1" applyFont="1" applyBorder="1"/>
    <xf numFmtId="4" fontId="0" fillId="0" borderId="13" xfId="0" applyNumberFormat="1" applyFont="1" applyFill="1" applyBorder="1" applyAlignment="1" applyProtection="1"/>
    <xf numFmtId="4" fontId="6" fillId="0" borderId="2" xfId="0" applyNumberFormat="1" applyFont="1" applyBorder="1" applyAlignment="1">
      <alignment horizontal="center" vertical="center"/>
    </xf>
    <xf numFmtId="0" fontId="9" fillId="0" borderId="2" xfId="0" applyNumberFormat="1" applyFont="1" applyFill="1" applyBorder="1" applyAlignment="1" applyProtection="1">
      <alignment horizontal="center" vertical="center"/>
    </xf>
    <xf numFmtId="4" fontId="9" fillId="0" borderId="5" xfId="0" applyNumberFormat="1" applyFont="1" applyFill="1" applyBorder="1" applyAlignment="1" applyProtection="1">
      <alignment horizontal="center" vertical="center"/>
    </xf>
    <xf numFmtId="4" fontId="0" fillId="0" borderId="5" xfId="0" applyNumberFormat="1" applyBorder="1"/>
    <xf numFmtId="0" fontId="4" fillId="0" borderId="0" xfId="0" applyNumberFormat="1" applyFont="1" applyFill="1" applyAlignment="1" applyProtection="1">
      <alignment vertical="center"/>
    </xf>
    <xf numFmtId="0" fontId="0" fillId="0" borderId="1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wrapText="1"/>
    </xf>
    <xf numFmtId="181"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15" xfId="0" applyNumberFormat="1" applyFont="1" applyFill="1" applyBorder="1" applyAlignment="1" applyProtection="1">
      <alignment horizontal="center" vertical="center"/>
    </xf>
    <xf numFmtId="181" fontId="6" fillId="0" borderId="13" xfId="0" applyNumberFormat="1" applyFont="1" applyFill="1" applyBorder="1" applyAlignment="1" applyProtection="1"/>
    <xf numFmtId="4" fontId="6" fillId="0" borderId="5" xfId="0" applyNumberFormat="1" applyFont="1" applyBorder="1"/>
    <xf numFmtId="4" fontId="0" fillId="0" borderId="2" xfId="0" applyNumberFormat="1" applyBorder="1"/>
    <xf numFmtId="4" fontId="0" fillId="0" borderId="2" xfId="0" applyNumberFormat="1" applyFill="1" applyBorder="1"/>
    <xf numFmtId="0" fontId="0" fillId="0" borderId="2" xfId="0" applyBorder="1"/>
    <xf numFmtId="0" fontId="6" fillId="0" borderId="5" xfId="0" applyFont="1" applyBorder="1" applyAlignment="1">
      <alignment horizontal="center" vertical="center"/>
    </xf>
    <xf numFmtId="4" fontId="6" fillId="0" borderId="5" xfId="0" applyNumberFormat="1" applyFont="1" applyFill="1" applyBorder="1" applyAlignment="1">
      <alignment horizontal="center" vertical="center"/>
    </xf>
    <xf numFmtId="0" fontId="6" fillId="0" borderId="13" xfId="0" applyFont="1" applyBorder="1"/>
    <xf numFmtId="0" fontId="6" fillId="0" borderId="6" xfId="0" applyFont="1" applyBorder="1"/>
    <xf numFmtId="0" fontId="9" fillId="0" borderId="5" xfId="0" applyNumberFormat="1" applyFont="1" applyFill="1" applyBorder="1" applyAlignment="1" applyProtection="1">
      <alignment horizontal="center" vertical="center"/>
    </xf>
    <xf numFmtId="0" fontId="10" fillId="0" borderId="0" xfId="0" applyNumberFormat="1" applyFont="1" applyFill="1" applyAlignment="1" applyProtection="1">
      <alignment vertical="center"/>
    </xf>
    <xf numFmtId="0" fontId="1" fillId="0" borderId="5" xfId="0" applyNumberFormat="1" applyFont="1" applyFill="1" applyBorder="1" applyAlignment="1" applyProtection="1">
      <alignment horizontal="center" vertical="center"/>
    </xf>
    <xf numFmtId="0" fontId="1" fillId="0" borderId="5" xfId="0" applyFont="1" applyBorder="1" applyAlignment="1">
      <alignment horizontal="center" vertical="center"/>
    </xf>
    <xf numFmtId="0" fontId="1" fillId="0" borderId="14" xfId="0" applyFont="1" applyBorder="1" applyAlignment="1">
      <alignment horizontal="center" vertical="center"/>
    </xf>
    <xf numFmtId="0" fontId="1" fillId="0" borderId="14" xfId="0" applyFont="1" applyBorder="1" applyAlignment="1">
      <alignment horizontal="left" vertical="center"/>
    </xf>
    <xf numFmtId="0" fontId="1" fillId="0" borderId="5" xfId="0" applyFont="1" applyBorder="1" applyAlignment="1">
      <alignment horizontal="left" vertical="center"/>
    </xf>
    <xf numFmtId="0" fontId="0" fillId="0" borderId="0" xfId="0" applyAlignment="1">
      <alignment horizontal="left" vertical="center"/>
    </xf>
    <xf numFmtId="0" fontId="11"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showGridLines="0" topLeftCell="A4" workbookViewId="0">
      <selection activeCell="A8" sqref="A8"/>
    </sheetView>
  </sheetViews>
  <sheetFormatPr defaultColWidth="9.14444444444444" defaultRowHeight="12.75" customHeight="1" outlineLevelRow="5"/>
  <cols>
    <col min="1" max="1" width="153" customWidth="1"/>
    <col min="2" max="16384" width="9.14444444444444" customWidth="1"/>
  </cols>
  <sheetData>
    <row r="1" ht="214.5" customHeight="1" spans="1:1">
      <c r="A1" s="169" t="s">
        <v>0</v>
      </c>
    </row>
    <row r="4" ht="75.75" customHeight="1" spans="1:1">
      <c r="A4" s="170" t="s">
        <v>1</v>
      </c>
    </row>
    <row r="5" ht="52.5" customHeight="1" spans="1:1">
      <c r="A5" s="170" t="s">
        <v>2</v>
      </c>
    </row>
    <row r="6" ht="54" customHeight="1" spans="1:1">
      <c r="A6" s="170" t="s">
        <v>3</v>
      </c>
    </row>
  </sheetData>
  <pageMargins left="0.74999998873613" right="0.74999998873613" top="0.999999984981507" bottom="0.999999984981507" header="0.499999992490753" footer="0.499999992490753"/>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showGridLines="0" tabSelected="1" workbookViewId="0">
      <selection activeCell="D18" sqref="D18"/>
    </sheetView>
  </sheetViews>
  <sheetFormatPr defaultColWidth="9.14444444444444" defaultRowHeight="11.25" outlineLevelCol="3"/>
  <cols>
    <col min="1" max="1" width="11" customWidth="1"/>
    <col min="2" max="2" width="98" customWidth="1"/>
    <col min="3" max="3" width="20.6666666666667" customWidth="1"/>
    <col min="4" max="4" width="33.8333333333333" customWidth="1"/>
    <col min="5" max="16384" width="9.14444444444444" customWidth="1"/>
  </cols>
  <sheetData>
    <row r="1" ht="70.5" customHeight="1" spans="1:4">
      <c r="A1" s="82" t="s">
        <v>4</v>
      </c>
      <c r="B1" s="82"/>
      <c r="C1" s="82"/>
      <c r="D1" s="82"/>
    </row>
    <row r="2" ht="18.75" customHeight="1" spans="1:2">
      <c r="A2" s="162"/>
      <c r="B2" s="162"/>
    </row>
    <row r="3" ht="29.25" customHeight="1" spans="1:4">
      <c r="A3" s="163" t="s">
        <v>5</v>
      </c>
      <c r="B3" s="163" t="s">
        <v>6</v>
      </c>
      <c r="C3" s="164" t="s">
        <v>7</v>
      </c>
      <c r="D3" s="164" t="s">
        <v>8</v>
      </c>
    </row>
    <row r="4" ht="29.25" customHeight="1" spans="1:4">
      <c r="A4" s="165" t="s">
        <v>9</v>
      </c>
      <c r="B4" s="166" t="s">
        <v>10</v>
      </c>
      <c r="C4" s="164" t="s">
        <v>11</v>
      </c>
      <c r="D4" s="164"/>
    </row>
    <row r="5" ht="29.25" customHeight="1" spans="1:4">
      <c r="A5" s="164" t="s">
        <v>12</v>
      </c>
      <c r="B5" s="167" t="s">
        <v>13</v>
      </c>
      <c r="C5" s="164" t="s">
        <v>11</v>
      </c>
      <c r="D5" s="164"/>
    </row>
    <row r="6" ht="29.25" customHeight="1" spans="1:4">
      <c r="A6" s="164" t="s">
        <v>14</v>
      </c>
      <c r="B6" s="167" t="s">
        <v>15</v>
      </c>
      <c r="C6" s="164" t="s">
        <v>11</v>
      </c>
      <c r="D6" s="164"/>
    </row>
    <row r="7" ht="29.25" customHeight="1" spans="1:4">
      <c r="A7" s="164" t="s">
        <v>16</v>
      </c>
      <c r="B7" s="167" t="s">
        <v>17</v>
      </c>
      <c r="C7" s="164" t="s">
        <v>11</v>
      </c>
      <c r="D7" s="164"/>
    </row>
    <row r="8" ht="29.25" customHeight="1" spans="1:4">
      <c r="A8" s="164" t="s">
        <v>18</v>
      </c>
      <c r="B8" s="167" t="s">
        <v>19</v>
      </c>
      <c r="C8" s="164" t="s">
        <v>11</v>
      </c>
      <c r="D8" s="164"/>
    </row>
    <row r="9" ht="29.25" customHeight="1" spans="1:4">
      <c r="A9" s="164" t="s">
        <v>20</v>
      </c>
      <c r="B9" s="167" t="s">
        <v>21</v>
      </c>
      <c r="C9" s="164" t="s">
        <v>11</v>
      </c>
      <c r="D9" s="164"/>
    </row>
    <row r="10" ht="29.25" customHeight="1" spans="1:4">
      <c r="A10" s="164" t="s">
        <v>22</v>
      </c>
      <c r="B10" s="167" t="s">
        <v>23</v>
      </c>
      <c r="C10" s="164" t="s">
        <v>11</v>
      </c>
      <c r="D10" s="164"/>
    </row>
    <row r="11" ht="29.25" customHeight="1" spans="1:4">
      <c r="A11" s="164" t="s">
        <v>24</v>
      </c>
      <c r="B11" s="167" t="s">
        <v>25</v>
      </c>
      <c r="C11" s="164" t="s">
        <v>11</v>
      </c>
      <c r="D11" s="164"/>
    </row>
    <row r="12" ht="29.25" customHeight="1" spans="1:4">
      <c r="A12" s="164" t="s">
        <v>26</v>
      </c>
      <c r="B12" s="167" t="s">
        <v>27</v>
      </c>
      <c r="C12" s="164" t="s">
        <v>28</v>
      </c>
      <c r="D12" s="164" t="s">
        <v>29</v>
      </c>
    </row>
    <row r="13" ht="29.25" customHeight="1" spans="1:4">
      <c r="A13" s="164" t="s">
        <v>30</v>
      </c>
      <c r="B13" s="167" t="s">
        <v>31</v>
      </c>
      <c r="C13" s="164" t="s">
        <v>28</v>
      </c>
      <c r="D13" s="164" t="s">
        <v>32</v>
      </c>
    </row>
    <row r="14" ht="29.25" customHeight="1" spans="1:4">
      <c r="A14" s="164" t="s">
        <v>33</v>
      </c>
      <c r="B14" s="167" t="s">
        <v>34</v>
      </c>
      <c r="C14" s="164" t="s">
        <v>28</v>
      </c>
      <c r="D14" s="164" t="s">
        <v>35</v>
      </c>
    </row>
    <row r="15" ht="29.25" customHeight="1" spans="1:4">
      <c r="A15" s="164" t="s">
        <v>36</v>
      </c>
      <c r="B15" s="167" t="s">
        <v>37</v>
      </c>
      <c r="C15" s="164" t="s">
        <v>11</v>
      </c>
      <c r="D15" s="78"/>
    </row>
    <row r="16" ht="29.25" customHeight="1" spans="1:4">
      <c r="A16" s="164" t="s">
        <v>38</v>
      </c>
      <c r="B16" s="167" t="s">
        <v>39</v>
      </c>
      <c r="C16" s="164" t="s">
        <v>28</v>
      </c>
      <c r="D16" s="164" t="s">
        <v>32</v>
      </c>
    </row>
    <row r="17" ht="29.25" customHeight="1" spans="1:4">
      <c r="A17" s="164" t="s">
        <v>40</v>
      </c>
      <c r="B17" s="167" t="s">
        <v>41</v>
      </c>
      <c r="C17" s="164" t="s">
        <v>11</v>
      </c>
      <c r="D17" s="78"/>
    </row>
    <row r="18" ht="29.25" customHeight="1" spans="1:4">
      <c r="A18" s="164" t="s">
        <v>42</v>
      </c>
      <c r="B18" s="167" t="s">
        <v>43</v>
      </c>
      <c r="C18" s="164" t="s">
        <v>28</v>
      </c>
      <c r="D18" s="164" t="s">
        <v>44</v>
      </c>
    </row>
    <row r="19" ht="18.75" customHeight="1" spans="1:1">
      <c r="A19" s="168" t="s">
        <v>45</v>
      </c>
    </row>
  </sheetData>
  <mergeCells count="1">
    <mergeCell ref="A1:D1"/>
  </mergeCells>
  <printOptions gridLines="1"/>
  <pageMargins left="0.74999998873613" right="0.74999998873613" top="0.999999984981507" bottom="0.999999984981507" header="0.499999992490753" footer="0.499999992490753"/>
  <pageSetup paperSize="1"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3"/>
  <sheetViews>
    <sheetView showGridLines="0" showZeros="0" workbookViewId="0">
      <selection activeCell="A1" sqref="A1:H1"/>
    </sheetView>
  </sheetViews>
  <sheetFormatPr defaultColWidth="9.14444444444444" defaultRowHeight="11.25"/>
  <cols>
    <col min="1" max="1" width="45.3333333333333" customWidth="1"/>
    <col min="2" max="2" width="20" customWidth="1"/>
    <col min="3" max="3" width="31.8333333333333" customWidth="1"/>
    <col min="4" max="4" width="26.6666666666667" customWidth="1"/>
    <col min="5" max="6" width="28.8333333333333" customWidth="1"/>
    <col min="7" max="7" width="27" customWidth="1"/>
    <col min="8" max="8" width="20" customWidth="1"/>
    <col min="9" max="16384" width="9.14444444444444" customWidth="1"/>
  </cols>
  <sheetData>
    <row r="1" ht="46.5" customHeight="1" spans="1:8">
      <c r="A1" s="82" t="s">
        <v>10</v>
      </c>
      <c r="B1" s="82"/>
      <c r="C1" s="82"/>
      <c r="D1" s="82"/>
      <c r="E1" s="82"/>
      <c r="F1" s="82"/>
      <c r="G1" s="82"/>
      <c r="H1" s="82"/>
    </row>
    <row r="2" ht="17.25" customHeight="1" spans="1:8">
      <c r="A2" s="69"/>
      <c r="B2" s="69"/>
      <c r="H2" s="79" t="s">
        <v>46</v>
      </c>
    </row>
    <row r="3" ht="17.25" customHeight="1" spans="1:8">
      <c r="A3" s="89" t="s">
        <v>47</v>
      </c>
      <c r="B3" s="90"/>
      <c r="C3" s="89" t="s">
        <v>48</v>
      </c>
      <c r="D3" s="89"/>
      <c r="E3" s="89"/>
      <c r="F3" s="89"/>
      <c r="G3" s="89"/>
      <c r="H3" s="89"/>
    </row>
    <row r="4" s="73" customFormat="1" ht="17.25" customHeight="1" spans="1:8">
      <c r="A4" s="91" t="s">
        <v>49</v>
      </c>
      <c r="B4" s="92" t="s">
        <v>50</v>
      </c>
      <c r="C4" s="93" t="s">
        <v>51</v>
      </c>
      <c r="D4" s="93" t="s">
        <v>50</v>
      </c>
      <c r="E4" s="93" t="s">
        <v>52</v>
      </c>
      <c r="F4" s="93" t="s">
        <v>50</v>
      </c>
      <c r="G4" s="75" t="s">
        <v>53</v>
      </c>
      <c r="H4" s="93" t="s">
        <v>50</v>
      </c>
    </row>
    <row r="5" ht="17.25" customHeight="1" spans="1:8">
      <c r="A5" s="96" t="s">
        <v>54</v>
      </c>
      <c r="B5" s="152"/>
      <c r="C5" s="109" t="s">
        <v>55</v>
      </c>
      <c r="D5" s="97">
        <v>2742056.22</v>
      </c>
      <c r="E5" s="153" t="s">
        <v>56</v>
      </c>
      <c r="F5" s="97">
        <v>5957327</v>
      </c>
      <c r="G5" s="154" t="s">
        <v>57</v>
      </c>
      <c r="H5" s="138">
        <v>2735632.3</v>
      </c>
    </row>
    <row r="6" ht="12.75" customHeight="1" spans="1:9">
      <c r="A6" s="110" t="s">
        <v>58</v>
      </c>
      <c r="B6" s="99">
        <v>5957327</v>
      </c>
      <c r="C6" s="101" t="s">
        <v>59</v>
      </c>
      <c r="D6" s="97">
        <v>0</v>
      </c>
      <c r="E6" s="153" t="s">
        <v>60</v>
      </c>
      <c r="F6" s="97">
        <v>4921260.3</v>
      </c>
      <c r="G6" s="155" t="s">
        <v>61</v>
      </c>
      <c r="H6" s="138">
        <v>742672.22</v>
      </c>
      <c r="I6" s="69"/>
    </row>
    <row r="7" ht="12.75" customHeight="1" spans="1:9">
      <c r="A7" s="96" t="s">
        <v>62</v>
      </c>
      <c r="B7" s="97">
        <v>0</v>
      </c>
      <c r="C7" s="101" t="s">
        <v>63</v>
      </c>
      <c r="D7" s="97">
        <v>0</v>
      </c>
      <c r="E7" s="153" t="s">
        <v>64</v>
      </c>
      <c r="F7" s="97">
        <v>967672.22</v>
      </c>
      <c r="G7" s="155" t="s">
        <v>65</v>
      </c>
      <c r="H7" s="138">
        <v>0</v>
      </c>
      <c r="I7" s="69"/>
    </row>
    <row r="8" ht="12.75" customHeight="1" spans="1:9">
      <c r="A8" s="96" t="s">
        <v>66</v>
      </c>
      <c r="B8" s="104"/>
      <c r="C8" s="101" t="s">
        <v>67</v>
      </c>
      <c r="D8" s="97">
        <v>0</v>
      </c>
      <c r="E8" s="153" t="s">
        <v>68</v>
      </c>
      <c r="F8" s="97">
        <v>68394.48</v>
      </c>
      <c r="G8" s="155" t="s">
        <v>69</v>
      </c>
      <c r="H8" s="138">
        <v>0</v>
      </c>
      <c r="I8" s="69"/>
    </row>
    <row r="9" ht="12.75" customHeight="1" spans="1:10">
      <c r="A9" s="110" t="s">
        <v>70</v>
      </c>
      <c r="B9" s="99"/>
      <c r="C9" s="101" t="s">
        <v>71</v>
      </c>
      <c r="D9" s="97">
        <v>0</v>
      </c>
      <c r="E9" s="112" t="s">
        <v>72</v>
      </c>
      <c r="F9" s="97">
        <v>0</v>
      </c>
      <c r="G9" s="155" t="s">
        <v>73</v>
      </c>
      <c r="H9" s="138">
        <v>2410628</v>
      </c>
      <c r="I9" s="69"/>
      <c r="J9" s="69"/>
    </row>
    <row r="10" ht="12.75" customHeight="1" spans="1:9">
      <c r="A10" s="96" t="s">
        <v>74</v>
      </c>
      <c r="B10" s="99"/>
      <c r="C10" s="101" t="s">
        <v>75</v>
      </c>
      <c r="D10" s="97">
        <v>0</v>
      </c>
      <c r="E10" s="112" t="s">
        <v>76</v>
      </c>
      <c r="F10" s="97">
        <v>0</v>
      </c>
      <c r="G10" s="155" t="s">
        <v>77</v>
      </c>
      <c r="H10" s="138">
        <v>0</v>
      </c>
      <c r="I10" s="69"/>
    </row>
    <row r="11" ht="12.75" customHeight="1" spans="1:10">
      <c r="A11" s="96" t="s">
        <v>78</v>
      </c>
      <c r="B11" s="99"/>
      <c r="C11" s="101" t="s">
        <v>79</v>
      </c>
      <c r="D11" s="97">
        <v>340980</v>
      </c>
      <c r="E11" s="112" t="s">
        <v>60</v>
      </c>
      <c r="F11" s="97">
        <v>0</v>
      </c>
      <c r="G11" s="155" t="s">
        <v>80</v>
      </c>
      <c r="H11" s="138">
        <v>0</v>
      </c>
      <c r="I11" s="69"/>
      <c r="J11" s="69"/>
    </row>
    <row r="12" ht="12.75" customHeight="1" spans="1:10">
      <c r="A12" s="96" t="s">
        <v>81</v>
      </c>
      <c r="B12" s="97">
        <v>0</v>
      </c>
      <c r="C12" s="101" t="s">
        <v>82</v>
      </c>
      <c r="D12" s="97">
        <v>1058950.6</v>
      </c>
      <c r="E12" s="112" t="s">
        <v>64</v>
      </c>
      <c r="F12" s="97">
        <v>0</v>
      </c>
      <c r="G12" s="155" t="s">
        <v>83</v>
      </c>
      <c r="H12" s="138">
        <v>0</v>
      </c>
      <c r="J12" s="69"/>
    </row>
    <row r="13" ht="12.75" customHeight="1" spans="1:10">
      <c r="A13" s="96" t="s">
        <v>84</v>
      </c>
      <c r="B13" s="104"/>
      <c r="C13" s="101" t="s">
        <v>85</v>
      </c>
      <c r="D13" s="97">
        <v>0</v>
      </c>
      <c r="E13" s="112" t="s">
        <v>68</v>
      </c>
      <c r="F13" s="97">
        <v>0</v>
      </c>
      <c r="G13" s="155" t="s">
        <v>86</v>
      </c>
      <c r="H13" s="138">
        <v>68394.48</v>
      </c>
      <c r="I13" s="69"/>
      <c r="J13" s="69"/>
    </row>
    <row r="14" ht="12.75" customHeight="1" spans="1:10">
      <c r="A14" s="110" t="s">
        <v>87</v>
      </c>
      <c r="B14" s="97"/>
      <c r="C14" s="101" t="s">
        <v>88</v>
      </c>
      <c r="D14" s="97">
        <v>876367.1</v>
      </c>
      <c r="E14" s="112" t="s">
        <v>89</v>
      </c>
      <c r="F14" s="97">
        <v>0</v>
      </c>
      <c r="G14" s="155" t="s">
        <v>90</v>
      </c>
      <c r="H14" s="138">
        <v>0</v>
      </c>
      <c r="I14" s="69"/>
      <c r="J14" s="69"/>
    </row>
    <row r="15" ht="12.75" customHeight="1" spans="1:9">
      <c r="A15" s="110" t="s">
        <v>91</v>
      </c>
      <c r="B15" s="111"/>
      <c r="C15" s="101" t="s">
        <v>92</v>
      </c>
      <c r="D15" s="97">
        <v>0</v>
      </c>
      <c r="E15" s="112" t="s">
        <v>93</v>
      </c>
      <c r="F15" s="97">
        <v>0</v>
      </c>
      <c r="G15" s="155" t="s">
        <v>94</v>
      </c>
      <c r="H15" s="138">
        <v>0</v>
      </c>
      <c r="I15" s="69"/>
    </row>
    <row r="16" ht="12.75" customHeight="1" spans="1:10">
      <c r="A16" s="110"/>
      <c r="B16" s="112"/>
      <c r="C16" s="101" t="s">
        <v>95</v>
      </c>
      <c r="D16" s="97">
        <v>0</v>
      </c>
      <c r="E16" s="112" t="s">
        <v>96</v>
      </c>
      <c r="F16" s="97">
        <v>0</v>
      </c>
      <c r="G16" s="155" t="s">
        <v>97</v>
      </c>
      <c r="H16" s="138">
        <v>0</v>
      </c>
      <c r="I16" s="69"/>
      <c r="J16" s="69"/>
    </row>
    <row r="17" ht="12.75" customHeight="1" spans="1:10">
      <c r="A17" s="109"/>
      <c r="B17" s="112"/>
      <c r="C17" s="101" t="s">
        <v>98</v>
      </c>
      <c r="D17" s="97">
        <v>888973.08</v>
      </c>
      <c r="E17" s="112" t="s">
        <v>99</v>
      </c>
      <c r="F17" s="97">
        <v>0</v>
      </c>
      <c r="G17" s="155" t="s">
        <v>100</v>
      </c>
      <c r="H17" s="138">
        <v>0</v>
      </c>
      <c r="I17" s="69"/>
      <c r="J17" s="69"/>
    </row>
    <row r="18" ht="12.75" customHeight="1" spans="1:9">
      <c r="A18" s="109"/>
      <c r="B18" s="112"/>
      <c r="C18" s="101" t="s">
        <v>101</v>
      </c>
      <c r="D18" s="97">
        <v>0</v>
      </c>
      <c r="E18" s="112" t="s">
        <v>102</v>
      </c>
      <c r="F18" s="97">
        <v>0</v>
      </c>
      <c r="G18" s="155" t="s">
        <v>103</v>
      </c>
      <c r="H18" s="138">
        <v>0</v>
      </c>
      <c r="I18" s="69"/>
    </row>
    <row r="19" ht="12.75" customHeight="1" spans="1:10">
      <c r="A19" s="101"/>
      <c r="B19" s="112"/>
      <c r="C19" s="101" t="s">
        <v>104</v>
      </c>
      <c r="D19" s="97">
        <v>0</v>
      </c>
      <c r="E19" s="112" t="s">
        <v>105</v>
      </c>
      <c r="F19" s="97">
        <v>0</v>
      </c>
      <c r="G19" s="155" t="s">
        <v>106</v>
      </c>
      <c r="H19" s="68">
        <v>0</v>
      </c>
      <c r="I19" s="69"/>
      <c r="J19" s="69"/>
    </row>
    <row r="20" ht="12.75" customHeight="1" spans="1:10">
      <c r="A20" s="109"/>
      <c r="B20" s="112"/>
      <c r="C20" s="101" t="s">
        <v>107</v>
      </c>
      <c r="D20" s="97">
        <v>0</v>
      </c>
      <c r="E20" s="112" t="s">
        <v>108</v>
      </c>
      <c r="F20" s="97">
        <v>0</v>
      </c>
      <c r="G20" s="107"/>
      <c r="H20" s="102"/>
      <c r="I20" s="69"/>
      <c r="J20" s="69"/>
    </row>
    <row r="21" ht="12.75" customHeight="1" spans="1:12">
      <c r="A21" s="109"/>
      <c r="B21" s="112"/>
      <c r="C21" s="101" t="s">
        <v>109</v>
      </c>
      <c r="D21" s="97">
        <v>0</v>
      </c>
      <c r="E21" s="112" t="s">
        <v>110</v>
      </c>
      <c r="F21" s="97"/>
      <c r="G21" s="107"/>
      <c r="H21" s="107"/>
      <c r="I21" s="69"/>
      <c r="J21" s="69"/>
      <c r="L21" s="69"/>
    </row>
    <row r="22" ht="12.75" customHeight="1" spans="1:12">
      <c r="A22" s="109"/>
      <c r="B22" s="112"/>
      <c r="C22" s="101" t="s">
        <v>111</v>
      </c>
      <c r="D22" s="97">
        <v>0</v>
      </c>
      <c r="E22" s="112" t="s">
        <v>112</v>
      </c>
      <c r="F22" s="97"/>
      <c r="G22" s="107"/>
      <c r="H22" s="107"/>
      <c r="I22" s="69"/>
      <c r="J22" s="69"/>
      <c r="K22" s="69"/>
      <c r="L22" s="69"/>
    </row>
    <row r="23" ht="12.75" customHeight="1" spans="1:12">
      <c r="A23" s="109"/>
      <c r="B23" s="112"/>
      <c r="C23" s="101" t="s">
        <v>113</v>
      </c>
      <c r="D23" s="97">
        <v>0</v>
      </c>
      <c r="E23" s="112" t="s">
        <v>114</v>
      </c>
      <c r="F23" s="97"/>
      <c r="G23" s="107"/>
      <c r="H23" s="107"/>
      <c r="I23" s="69"/>
      <c r="J23" s="69"/>
      <c r="K23" s="69"/>
      <c r="L23" s="69"/>
    </row>
    <row r="24" ht="12.75" customHeight="1" spans="1:11">
      <c r="A24" s="109"/>
      <c r="B24" s="112"/>
      <c r="C24" s="101" t="s">
        <v>115</v>
      </c>
      <c r="D24" s="97">
        <v>0</v>
      </c>
      <c r="E24" s="112"/>
      <c r="F24" s="97"/>
      <c r="G24" s="107"/>
      <c r="H24" s="107"/>
      <c r="I24" s="69"/>
      <c r="J24" s="69"/>
      <c r="K24" s="69"/>
    </row>
    <row r="25" ht="12.75" customHeight="1" spans="1:12">
      <c r="A25" s="109"/>
      <c r="B25" s="112"/>
      <c r="C25" s="109" t="s">
        <v>116</v>
      </c>
      <c r="D25" s="97">
        <v>0</v>
      </c>
      <c r="E25" s="112"/>
      <c r="F25" s="97"/>
      <c r="G25" s="107"/>
      <c r="H25" s="107"/>
      <c r="I25" s="69"/>
      <c r="J25" s="69"/>
      <c r="K25" s="69"/>
      <c r="L25" s="69"/>
    </row>
    <row r="26" ht="12.75" customHeight="1" spans="1:12">
      <c r="A26" s="109"/>
      <c r="B26" s="112"/>
      <c r="C26" s="109" t="s">
        <v>117</v>
      </c>
      <c r="D26" s="99">
        <v>0</v>
      </c>
      <c r="E26" s="112"/>
      <c r="F26" s="97"/>
      <c r="G26" s="107"/>
      <c r="H26" s="107"/>
      <c r="I26" s="69"/>
      <c r="J26" s="69"/>
      <c r="K26" s="69"/>
      <c r="L26" s="69"/>
    </row>
    <row r="27" ht="12.75" customHeight="1" spans="1:12">
      <c r="A27" s="109"/>
      <c r="B27" s="112"/>
      <c r="C27" s="156" t="s">
        <v>118</v>
      </c>
      <c r="D27" s="99">
        <v>50000</v>
      </c>
      <c r="E27" s="114"/>
      <c r="F27" s="97"/>
      <c r="G27" s="107"/>
      <c r="H27" s="107"/>
      <c r="I27" s="69"/>
      <c r="J27" s="69"/>
      <c r="K27" s="69"/>
      <c r="L27" s="69"/>
    </row>
    <row r="28" ht="12.75" customHeight="1" spans="1:12">
      <c r="A28" s="109"/>
      <c r="B28" s="112"/>
      <c r="C28" s="110" t="s">
        <v>119</v>
      </c>
      <c r="D28" s="99">
        <v>0</v>
      </c>
      <c r="E28" s="114"/>
      <c r="F28" s="97"/>
      <c r="G28" s="107"/>
      <c r="H28" s="107"/>
      <c r="I28" s="69"/>
      <c r="J28" s="69"/>
      <c r="K28" s="69"/>
      <c r="L28" s="69"/>
    </row>
    <row r="29" ht="12.75" customHeight="1" spans="1:10">
      <c r="A29" s="109"/>
      <c r="B29" s="112"/>
      <c r="C29" s="110" t="s">
        <v>120</v>
      </c>
      <c r="D29" s="99">
        <v>0</v>
      </c>
      <c r="E29" s="114"/>
      <c r="F29" s="97"/>
      <c r="G29" s="107"/>
      <c r="H29" s="107"/>
      <c r="I29" s="69"/>
      <c r="J29" s="69"/>
    </row>
    <row r="30" ht="12.75" customHeight="1" spans="1:9">
      <c r="A30" s="109"/>
      <c r="B30" s="112"/>
      <c r="C30" s="110" t="s">
        <v>121</v>
      </c>
      <c r="D30" s="99">
        <v>0</v>
      </c>
      <c r="E30" s="114"/>
      <c r="F30" s="97"/>
      <c r="G30" s="107"/>
      <c r="H30" s="107"/>
      <c r="I30" s="69"/>
    </row>
    <row r="31" ht="12.75" customHeight="1" spans="1:10">
      <c r="A31" s="109"/>
      <c r="B31" s="112"/>
      <c r="C31" s="110" t="s">
        <v>122</v>
      </c>
      <c r="D31" s="99">
        <v>0</v>
      </c>
      <c r="E31" s="114"/>
      <c r="F31" s="112"/>
      <c r="G31" s="107"/>
      <c r="H31" s="107"/>
      <c r="J31" s="69"/>
    </row>
    <row r="32" ht="12.75" customHeight="1" spans="1:10">
      <c r="A32" s="109"/>
      <c r="B32" s="112"/>
      <c r="C32" s="110" t="s">
        <v>123</v>
      </c>
      <c r="D32" s="99">
        <v>0</v>
      </c>
      <c r="E32" s="114"/>
      <c r="F32" s="112"/>
      <c r="G32" s="107"/>
      <c r="H32" s="107"/>
      <c r="I32" s="69"/>
      <c r="J32" s="69"/>
    </row>
    <row r="33" ht="12.75" customHeight="1" spans="1:9">
      <c r="A33" s="109"/>
      <c r="B33" s="116"/>
      <c r="C33" s="110" t="s">
        <v>124</v>
      </c>
      <c r="D33" s="97">
        <v>0</v>
      </c>
      <c r="E33" s="114"/>
      <c r="F33" s="112"/>
      <c r="G33" s="107"/>
      <c r="H33" s="118"/>
      <c r="I33" s="69"/>
    </row>
    <row r="34" ht="12.75" customHeight="1" spans="1:9">
      <c r="A34" s="119" t="s">
        <v>125</v>
      </c>
      <c r="B34" s="97">
        <f>B6+B7+B12</f>
        <v>5957327</v>
      </c>
      <c r="C34" s="157" t="s">
        <v>126</v>
      </c>
      <c r="D34" s="115">
        <v>5957327</v>
      </c>
      <c r="E34" s="158" t="s">
        <v>126</v>
      </c>
      <c r="F34" s="97">
        <v>5957327</v>
      </c>
      <c r="G34" s="120" t="s">
        <v>126</v>
      </c>
      <c r="H34" s="68">
        <v>5957327</v>
      </c>
      <c r="I34" s="69"/>
    </row>
    <row r="35" ht="12.75" customHeight="1" spans="1:8">
      <c r="A35" s="109" t="s">
        <v>127</v>
      </c>
      <c r="B35" s="112"/>
      <c r="C35" s="101" t="s">
        <v>128</v>
      </c>
      <c r="D35" s="112"/>
      <c r="E35" s="112" t="s">
        <v>128</v>
      </c>
      <c r="F35" s="112"/>
      <c r="G35" s="112" t="s">
        <v>128</v>
      </c>
      <c r="H35" s="102"/>
    </row>
    <row r="36" ht="12.75" customHeight="1" spans="1:8">
      <c r="A36" s="109" t="s">
        <v>129</v>
      </c>
      <c r="B36" s="112"/>
      <c r="C36" s="101" t="s">
        <v>130</v>
      </c>
      <c r="D36" s="153"/>
      <c r="E36" s="112" t="s">
        <v>130</v>
      </c>
      <c r="F36" s="112"/>
      <c r="G36" s="112" t="s">
        <v>130</v>
      </c>
      <c r="H36" s="107"/>
    </row>
    <row r="37" ht="12.75" customHeight="1" spans="1:8">
      <c r="A37" s="109" t="s">
        <v>131</v>
      </c>
      <c r="B37" s="112"/>
      <c r="C37" s="101"/>
      <c r="D37" s="153"/>
      <c r="E37" s="112"/>
      <c r="F37" s="112"/>
      <c r="G37" s="112"/>
      <c r="H37" s="142"/>
    </row>
    <row r="38" ht="12.75" customHeight="1" spans="1:8">
      <c r="A38" s="109" t="s">
        <v>132</v>
      </c>
      <c r="B38" s="112"/>
      <c r="C38" s="101"/>
      <c r="D38" s="153"/>
      <c r="E38" s="112"/>
      <c r="F38" s="112"/>
      <c r="G38" s="112"/>
      <c r="H38" s="142"/>
    </row>
    <row r="39" ht="12.75" customHeight="1" spans="1:8">
      <c r="A39" s="159" t="s">
        <v>133</v>
      </c>
      <c r="B39" s="116"/>
      <c r="C39" s="109"/>
      <c r="D39" s="153"/>
      <c r="E39" s="112"/>
      <c r="F39" s="112"/>
      <c r="G39" s="112"/>
      <c r="H39" s="142"/>
    </row>
    <row r="40" ht="12.75" customHeight="1" spans="1:8">
      <c r="A40" s="160" t="s">
        <v>134</v>
      </c>
      <c r="B40" s="116"/>
      <c r="C40" s="109"/>
      <c r="D40" s="153"/>
      <c r="E40" s="112"/>
      <c r="F40" s="112"/>
      <c r="G40" s="112"/>
      <c r="H40" s="142"/>
    </row>
    <row r="41" ht="12.75" customHeight="1" spans="1:8">
      <c r="A41" s="140" t="s">
        <v>135</v>
      </c>
      <c r="B41" s="97">
        <f>B34+B35+B36</f>
        <v>5957327</v>
      </c>
      <c r="C41" s="161" t="s">
        <v>136</v>
      </c>
      <c r="D41" s="97">
        <v>5957327</v>
      </c>
      <c r="E41" s="161" t="s">
        <v>136</v>
      </c>
      <c r="F41" s="97">
        <v>5957327</v>
      </c>
      <c r="G41" s="161" t="s">
        <v>136</v>
      </c>
      <c r="H41" s="142">
        <f>H34+H35</f>
        <v>5957327</v>
      </c>
    </row>
    <row r="42" ht="12.75" customHeight="1" spans="2:4">
      <c r="B42" s="69"/>
      <c r="D42" s="69"/>
    </row>
    <row r="43" ht="12.75" customHeight="1" spans="4:4">
      <c r="D43" s="69"/>
    </row>
  </sheetData>
  <mergeCells count="3">
    <mergeCell ref="A1:H1"/>
    <mergeCell ref="A3:B3"/>
    <mergeCell ref="C3:H3"/>
  </mergeCells>
  <printOptions gridLines="1"/>
  <pageMargins left="0.75" right="0.75" top="1" bottom="1" header="0.5" footer="0.5"/>
  <pageSetup paperSize="1" orientation="portrait"/>
  <headerFooter alignWithMargins="0" scaleWithDoc="0">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showZeros="0" workbookViewId="0">
      <selection activeCell="A1" sqref="A1:L1"/>
    </sheetView>
  </sheetViews>
  <sheetFormatPr defaultColWidth="9.14444444444444" defaultRowHeight="11.25"/>
  <cols>
    <col min="1" max="1" width="14.5" customWidth="1"/>
    <col min="2" max="2" width="21.3333333333333" customWidth="1"/>
    <col min="3" max="3" width="14.8333333333333" customWidth="1"/>
    <col min="4" max="4" width="16.3333333333333" customWidth="1"/>
    <col min="5" max="5" width="17.5" customWidth="1"/>
    <col min="6" max="6" width="19.3333333333333" customWidth="1"/>
    <col min="7" max="7" width="18.1666666666667" customWidth="1"/>
    <col min="8" max="8" width="14" customWidth="1"/>
    <col min="9" max="9" width="16.5" customWidth="1"/>
    <col min="10" max="10" width="19.6666666666667" customWidth="1"/>
    <col min="11" max="11" width="13" customWidth="1"/>
    <col min="12" max="12" width="13.5" customWidth="1"/>
    <col min="13" max="16384" width="9.14444444444444" customWidth="1"/>
  </cols>
  <sheetData>
    <row r="1" ht="39" customHeight="1" spans="1:12">
      <c r="A1" s="57" t="s">
        <v>13</v>
      </c>
      <c r="B1" s="57"/>
      <c r="C1" s="57"/>
      <c r="D1" s="57"/>
      <c r="E1" s="57"/>
      <c r="F1" s="57"/>
      <c r="G1" s="57"/>
      <c r="H1" s="57"/>
      <c r="I1" s="57"/>
      <c r="J1" s="57"/>
      <c r="K1" s="57"/>
      <c r="L1" s="57"/>
    </row>
    <row r="2" ht="12.75" customHeight="1" spans="1:12">
      <c r="A2" s="143"/>
      <c r="B2" s="143"/>
      <c r="C2" s="143"/>
      <c r="D2" s="143"/>
      <c r="E2" s="143"/>
      <c r="F2" s="143"/>
      <c r="G2" s="143"/>
      <c r="H2" s="143"/>
      <c r="I2" s="143"/>
      <c r="J2" s="143"/>
      <c r="K2" s="143"/>
      <c r="L2" s="150" t="s">
        <v>46</v>
      </c>
    </row>
    <row r="3" ht="21.75" customHeight="1" spans="1:12">
      <c r="A3" s="74" t="s">
        <v>137</v>
      </c>
      <c r="B3" s="74" t="s">
        <v>138</v>
      </c>
      <c r="C3" s="60" t="s">
        <v>139</v>
      </c>
      <c r="D3" s="132" t="s">
        <v>140</v>
      </c>
      <c r="E3" s="60"/>
      <c r="F3" s="60"/>
      <c r="G3" s="60"/>
      <c r="H3" s="60"/>
      <c r="I3" s="60"/>
      <c r="J3" s="60"/>
      <c r="K3" s="60"/>
      <c r="L3" s="60"/>
    </row>
    <row r="4" ht="23.25" customHeight="1" spans="1:12">
      <c r="A4" s="74"/>
      <c r="B4" s="74"/>
      <c r="C4" s="60"/>
      <c r="D4" s="144" t="s">
        <v>141</v>
      </c>
      <c r="E4" s="145"/>
      <c r="F4" s="146" t="s">
        <v>142</v>
      </c>
      <c r="G4" s="146" t="s">
        <v>143</v>
      </c>
      <c r="H4" s="146" t="s">
        <v>144</v>
      </c>
      <c r="I4" s="146" t="s">
        <v>145</v>
      </c>
      <c r="J4" s="146" t="s">
        <v>146</v>
      </c>
      <c r="K4" s="146" t="s">
        <v>147</v>
      </c>
      <c r="L4" s="146" t="s">
        <v>132</v>
      </c>
    </row>
    <row r="5" ht="54" customHeight="1" spans="1:12">
      <c r="A5" s="74"/>
      <c r="B5" s="74"/>
      <c r="C5" s="60"/>
      <c r="D5" s="147" t="s">
        <v>148</v>
      </c>
      <c r="E5" s="148" t="s">
        <v>149</v>
      </c>
      <c r="F5" s="61"/>
      <c r="G5" s="61"/>
      <c r="H5" s="61"/>
      <c r="I5" s="61"/>
      <c r="J5" s="61"/>
      <c r="K5" s="61"/>
      <c r="L5" s="61"/>
    </row>
    <row r="6" s="73" customFormat="1" ht="20.25" customHeight="1" spans="1:12">
      <c r="A6" s="131" t="s">
        <v>150</v>
      </c>
      <c r="B6" s="131" t="s">
        <v>150</v>
      </c>
      <c r="C6" s="131">
        <v>1</v>
      </c>
      <c r="D6" s="64">
        <v>2</v>
      </c>
      <c r="E6" s="64">
        <v>3</v>
      </c>
      <c r="F6" s="122">
        <v>4</v>
      </c>
      <c r="G6" s="131">
        <v>5</v>
      </c>
      <c r="H6" s="131">
        <v>6</v>
      </c>
      <c r="I6" s="131">
        <v>7</v>
      </c>
      <c r="J6" s="131">
        <v>8</v>
      </c>
      <c r="K6" s="131">
        <v>9</v>
      </c>
      <c r="L6" s="151">
        <v>10</v>
      </c>
    </row>
    <row r="7" ht="21" customHeight="1" spans="1:12">
      <c r="A7" s="66"/>
      <c r="B7" s="66" t="s">
        <v>139</v>
      </c>
      <c r="C7" s="70">
        <v>5957327</v>
      </c>
      <c r="D7" s="70">
        <v>5957327</v>
      </c>
      <c r="E7" s="68">
        <v>0</v>
      </c>
      <c r="F7" s="67">
        <v>0</v>
      </c>
      <c r="G7" s="70">
        <v>0</v>
      </c>
      <c r="H7" s="68">
        <v>0</v>
      </c>
      <c r="I7" s="67">
        <v>0</v>
      </c>
      <c r="J7" s="67">
        <v>0</v>
      </c>
      <c r="K7" s="67">
        <v>0</v>
      </c>
      <c r="L7" s="67">
        <v>0</v>
      </c>
    </row>
    <row r="8" ht="21" customHeight="1" spans="1:14">
      <c r="A8" s="66" t="s">
        <v>151</v>
      </c>
      <c r="B8" s="66" t="s">
        <v>152</v>
      </c>
      <c r="C8" s="70">
        <v>5957327</v>
      </c>
      <c r="D8" s="70">
        <v>5957327</v>
      </c>
      <c r="E8" s="68">
        <v>0</v>
      </c>
      <c r="F8" s="67">
        <v>0</v>
      </c>
      <c r="G8" s="70">
        <v>0</v>
      </c>
      <c r="H8" s="68">
        <v>0</v>
      </c>
      <c r="I8" s="67">
        <v>0</v>
      </c>
      <c r="J8" s="67">
        <v>0</v>
      </c>
      <c r="K8" s="67">
        <v>0</v>
      </c>
      <c r="L8" s="67">
        <v>0</v>
      </c>
      <c r="M8" s="69"/>
      <c r="N8" s="69"/>
    </row>
    <row r="9" ht="12.75" customHeight="1" spans="1:14">
      <c r="A9" s="69"/>
      <c r="B9" s="69"/>
      <c r="C9" s="69"/>
      <c r="D9" s="69"/>
      <c r="E9" s="69"/>
      <c r="F9" s="69"/>
      <c r="G9" s="69"/>
      <c r="H9" s="69"/>
      <c r="I9" s="69"/>
      <c r="J9" s="69"/>
      <c r="K9" s="69"/>
      <c r="L9" s="69"/>
      <c r="M9" s="69"/>
      <c r="N9" s="69"/>
    </row>
    <row r="10" ht="12.75" customHeight="1" spans="1:14">
      <c r="A10" s="69"/>
      <c r="B10" s="69"/>
      <c r="C10" s="69"/>
      <c r="D10" s="69"/>
      <c r="E10" s="69"/>
      <c r="F10" s="69"/>
      <c r="G10" s="69"/>
      <c r="H10" s="69"/>
      <c r="I10" s="69"/>
      <c r="J10" s="69"/>
      <c r="K10" s="69"/>
      <c r="L10" s="69"/>
      <c r="M10" s="69"/>
      <c r="N10" s="69"/>
    </row>
    <row r="11" ht="12.75" customHeight="1" spans="1:14">
      <c r="A11" s="69"/>
      <c r="B11" s="69"/>
      <c r="C11" s="69"/>
      <c r="D11" s="69"/>
      <c r="E11" s="69"/>
      <c r="F11" s="69"/>
      <c r="G11" s="69"/>
      <c r="H11" s="69"/>
      <c r="I11" s="69"/>
      <c r="J11" s="69"/>
      <c r="K11" s="69"/>
      <c r="L11" s="69"/>
      <c r="M11" s="69"/>
      <c r="N11" s="69"/>
    </row>
    <row r="12" ht="12.75" customHeight="1" spans="2:13">
      <c r="B12" s="69"/>
      <c r="C12" s="69"/>
      <c r="D12" s="69"/>
      <c r="E12" s="69"/>
      <c r="F12" s="69"/>
      <c r="G12" s="69"/>
      <c r="H12" s="69"/>
      <c r="I12" s="69"/>
      <c r="J12" s="69"/>
      <c r="K12" s="69"/>
      <c r="L12" s="69"/>
      <c r="M12" s="69"/>
    </row>
    <row r="13" ht="12.75" customHeight="1" spans="2:13">
      <c r="B13" s="69"/>
      <c r="C13" s="69"/>
      <c r="D13" s="69"/>
      <c r="E13" s="69"/>
      <c r="F13" s="69"/>
      <c r="G13" s="69"/>
      <c r="H13" s="69"/>
      <c r="I13" s="69"/>
      <c r="J13" s="69"/>
      <c r="K13" s="69"/>
      <c r="L13" s="69"/>
      <c r="M13" s="69"/>
    </row>
    <row r="14" ht="12.75" customHeight="1" spans="2:13">
      <c r="B14" s="69"/>
      <c r="C14" s="69"/>
      <c r="D14" s="69"/>
      <c r="E14" s="69"/>
      <c r="F14" s="69"/>
      <c r="G14" s="69"/>
      <c r="H14" s="69"/>
      <c r="I14" s="69"/>
      <c r="J14" s="69"/>
      <c r="K14" s="69"/>
      <c r="L14" s="69"/>
      <c r="M14" s="69"/>
    </row>
    <row r="15" ht="12.75" customHeight="1" spans="2:13">
      <c r="B15" s="69"/>
      <c r="C15" s="69"/>
      <c r="D15" s="69"/>
      <c r="E15" s="69"/>
      <c r="F15" s="69"/>
      <c r="G15" s="69"/>
      <c r="H15" s="69"/>
      <c r="I15" s="69"/>
      <c r="J15" s="69"/>
      <c r="K15" s="69"/>
      <c r="L15" s="69"/>
      <c r="M15" s="69"/>
    </row>
    <row r="16" ht="12.75" customHeight="1" spans="2:13">
      <c r="B16" s="69"/>
      <c r="C16" s="69"/>
      <c r="D16" s="149"/>
      <c r="E16" s="149"/>
      <c r="F16" s="69"/>
      <c r="G16" s="69"/>
      <c r="H16" s="69"/>
      <c r="I16" s="69"/>
      <c r="J16" s="69"/>
      <c r="K16" s="69"/>
      <c r="L16" s="69"/>
      <c r="M16" s="69"/>
    </row>
    <row r="17" ht="12.75" customHeight="1" spans="2:13">
      <c r="B17" s="69"/>
      <c r="C17" s="69"/>
      <c r="D17" s="69"/>
      <c r="E17" s="69"/>
      <c r="F17" s="69"/>
      <c r="G17" s="69"/>
      <c r="H17" s="69"/>
      <c r="I17" s="69"/>
      <c r="J17" s="69"/>
      <c r="K17" s="69"/>
      <c r="L17" s="69"/>
      <c r="M17" s="69"/>
    </row>
    <row r="18" ht="12.75" customHeight="1" spans="3:13">
      <c r="C18" s="69"/>
      <c r="D18" s="69"/>
      <c r="E18" s="69"/>
      <c r="F18" s="69"/>
      <c r="G18" s="69"/>
      <c r="H18" s="69"/>
      <c r="I18" s="69"/>
      <c r="J18" s="69"/>
      <c r="K18" s="69"/>
      <c r="M18" s="69"/>
    </row>
    <row r="19" ht="12.75" customHeight="1" spans="3:13">
      <c r="C19" s="69"/>
      <c r="D19" s="69"/>
      <c r="E19" s="69"/>
      <c r="F19" s="69"/>
      <c r="G19" s="69"/>
      <c r="H19" s="69"/>
      <c r="I19" s="69"/>
      <c r="J19" s="69"/>
      <c r="K19" s="69"/>
      <c r="L19" s="69"/>
      <c r="M19" s="69"/>
    </row>
    <row r="20" ht="12.75" customHeight="1" spans="4:12">
      <c r="D20" s="69"/>
      <c r="E20" s="69"/>
      <c r="F20" s="69"/>
      <c r="G20" s="69"/>
      <c r="H20" s="69"/>
      <c r="J20" s="69"/>
      <c r="L20" s="69"/>
    </row>
    <row r="21" ht="12.75" customHeight="1" spans="4:12">
      <c r="D21" s="69"/>
      <c r="E21" s="69"/>
      <c r="F21" s="69"/>
      <c r="G21" s="69"/>
      <c r="H21" s="69"/>
      <c r="I21" s="69"/>
      <c r="J21" s="69"/>
      <c r="K21" s="69"/>
      <c r="L21" s="69"/>
    </row>
    <row r="22" ht="12.75" customHeight="1" spans="4:12">
      <c r="D22" s="69"/>
      <c r="E22" s="69"/>
      <c r="F22" s="69"/>
      <c r="G22" s="69"/>
      <c r="H22" s="69"/>
      <c r="I22" s="69"/>
      <c r="J22" s="69"/>
      <c r="K22" s="69"/>
      <c r="L22" s="69"/>
    </row>
    <row r="23" ht="12.75" customHeight="1" spans="4:12">
      <c r="D23" s="69"/>
      <c r="E23" s="69"/>
      <c r="F23" s="69"/>
      <c r="G23" s="69"/>
      <c r="H23" s="69"/>
      <c r="I23" s="69"/>
      <c r="J23" s="69"/>
      <c r="L23" s="69"/>
    </row>
    <row r="24" ht="12.75" customHeight="1" spans="6:9">
      <c r="F24" s="69"/>
      <c r="G24" s="69"/>
      <c r="H24" s="69"/>
      <c r="I24" s="69"/>
    </row>
    <row r="25" ht="12.75" customHeight="1" spans="6:7">
      <c r="F25" s="69"/>
      <c r="G25" s="69"/>
    </row>
    <row r="26" ht="12.75" customHeight="1" spans="6:7">
      <c r="F26" s="69"/>
      <c r="G26" s="69"/>
    </row>
    <row r="27" ht="12.75" customHeight="1" spans="6:7">
      <c r="F27" s="69"/>
      <c r="G27" s="69"/>
    </row>
    <row r="28" ht="12.75" customHeight="1" spans="7:7">
      <c r="G28" s="69"/>
    </row>
    <row r="29" ht="12.75" customHeight="1" spans="7:9">
      <c r="G29" s="69"/>
      <c r="H29" s="69"/>
      <c r="I29" s="69"/>
    </row>
    <row r="30" ht="12.75" customHeight="1" spans="7:7">
      <c r="G30" s="69"/>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showGridLines="0" showZeros="0" workbookViewId="0">
      <selection activeCell="A1" sqref="A1:L1"/>
    </sheetView>
  </sheetViews>
  <sheetFormatPr defaultColWidth="9.14444444444444" defaultRowHeight="11.25"/>
  <cols>
    <col min="1" max="1" width="14.5" customWidth="1"/>
    <col min="2" max="2" width="21.3333333333333" customWidth="1"/>
    <col min="3" max="3" width="14.8333333333333" customWidth="1"/>
    <col min="4" max="4" width="16.3333333333333" customWidth="1"/>
    <col min="5" max="5" width="17.5" customWidth="1"/>
    <col min="6" max="6" width="19.3333333333333" customWidth="1"/>
    <col min="7" max="7" width="18.1666666666667" customWidth="1"/>
    <col min="8" max="8" width="14" customWidth="1"/>
    <col min="9" max="9" width="16.5" customWidth="1"/>
    <col min="10" max="10" width="19.6666666666667" customWidth="1"/>
    <col min="11" max="11" width="13" customWidth="1"/>
    <col min="12" max="12" width="13.5" customWidth="1"/>
    <col min="13" max="16384" width="9.14444444444444" customWidth="1"/>
  </cols>
  <sheetData>
    <row r="1" ht="39" customHeight="1" spans="1:12">
      <c r="A1" s="57" t="s">
        <v>15</v>
      </c>
      <c r="B1" s="57"/>
      <c r="C1" s="57"/>
      <c r="D1" s="57"/>
      <c r="E1" s="57"/>
      <c r="F1" s="57"/>
      <c r="G1" s="57"/>
      <c r="H1" s="57"/>
      <c r="I1" s="57"/>
      <c r="J1" s="57"/>
      <c r="K1" s="57"/>
      <c r="L1" s="57"/>
    </row>
    <row r="2" ht="12.75" customHeight="1" spans="1:12">
      <c r="A2" s="143"/>
      <c r="B2" s="143"/>
      <c r="C2" s="143"/>
      <c r="D2" s="143"/>
      <c r="E2" s="143"/>
      <c r="F2" s="143"/>
      <c r="G2" s="143"/>
      <c r="H2" s="143"/>
      <c r="I2" s="143"/>
      <c r="J2" s="143"/>
      <c r="K2" s="143"/>
      <c r="L2" s="150" t="s">
        <v>46</v>
      </c>
    </row>
    <row r="3" ht="21.75" customHeight="1" spans="1:12">
      <c r="A3" s="74" t="s">
        <v>137</v>
      </c>
      <c r="B3" s="74" t="s">
        <v>138</v>
      </c>
      <c r="C3" s="60" t="s">
        <v>139</v>
      </c>
      <c r="D3" s="132" t="s">
        <v>140</v>
      </c>
      <c r="E3" s="60"/>
      <c r="F3" s="60"/>
      <c r="G3" s="60"/>
      <c r="H3" s="60"/>
      <c r="I3" s="60"/>
      <c r="J3" s="60"/>
      <c r="K3" s="60"/>
      <c r="L3" s="60"/>
    </row>
    <row r="4" ht="23.25" customHeight="1" spans="1:12">
      <c r="A4" s="74"/>
      <c r="B4" s="74"/>
      <c r="C4" s="60"/>
      <c r="D4" s="144" t="s">
        <v>141</v>
      </c>
      <c r="E4" s="145"/>
      <c r="F4" s="146" t="s">
        <v>142</v>
      </c>
      <c r="G4" s="146" t="s">
        <v>143</v>
      </c>
      <c r="H4" s="146" t="s">
        <v>144</v>
      </c>
      <c r="I4" s="146" t="s">
        <v>145</v>
      </c>
      <c r="J4" s="146" t="s">
        <v>146</v>
      </c>
      <c r="K4" s="146" t="s">
        <v>147</v>
      </c>
      <c r="L4" s="146" t="s">
        <v>132</v>
      </c>
    </row>
    <row r="5" ht="54" customHeight="1" spans="1:12">
      <c r="A5" s="74"/>
      <c r="B5" s="74"/>
      <c r="C5" s="60"/>
      <c r="D5" s="147" t="s">
        <v>148</v>
      </c>
      <c r="E5" s="148" t="s">
        <v>149</v>
      </c>
      <c r="F5" s="61"/>
      <c r="G5" s="61"/>
      <c r="H5" s="61"/>
      <c r="I5" s="61"/>
      <c r="J5" s="61"/>
      <c r="K5" s="61"/>
      <c r="L5" s="61"/>
    </row>
    <row r="6" ht="20.25" customHeight="1" spans="1:13">
      <c r="A6" s="131" t="s">
        <v>150</v>
      </c>
      <c r="B6" s="131" t="s">
        <v>150</v>
      </c>
      <c r="C6" s="131">
        <v>1</v>
      </c>
      <c r="D6" s="64">
        <v>2</v>
      </c>
      <c r="E6" s="64">
        <v>3</v>
      </c>
      <c r="F6" s="122">
        <v>4</v>
      </c>
      <c r="G6" s="131">
        <v>5</v>
      </c>
      <c r="H6" s="131">
        <v>6</v>
      </c>
      <c r="I6" s="131">
        <v>7</v>
      </c>
      <c r="J6" s="131">
        <v>8</v>
      </c>
      <c r="K6" s="131">
        <v>9</v>
      </c>
      <c r="L6" s="151">
        <v>10</v>
      </c>
      <c r="M6" s="73"/>
    </row>
    <row r="7" ht="21" customHeight="1" spans="1:12">
      <c r="A7" s="66"/>
      <c r="B7" s="66" t="s">
        <v>139</v>
      </c>
      <c r="C7" s="70">
        <v>5957327</v>
      </c>
      <c r="D7" s="70">
        <v>5957327</v>
      </c>
      <c r="E7" s="68">
        <v>0</v>
      </c>
      <c r="F7" s="67">
        <v>0</v>
      </c>
      <c r="G7" s="70">
        <v>0</v>
      </c>
      <c r="H7" s="68">
        <v>0</v>
      </c>
      <c r="I7" s="67">
        <v>0</v>
      </c>
      <c r="J7" s="67">
        <v>0</v>
      </c>
      <c r="K7" s="67">
        <v>0</v>
      </c>
      <c r="L7" s="67">
        <v>0</v>
      </c>
    </row>
    <row r="8" ht="21" customHeight="1" spans="1:13">
      <c r="A8" s="66" t="s">
        <v>151</v>
      </c>
      <c r="B8" s="66" t="s">
        <v>152</v>
      </c>
      <c r="C8" s="70">
        <v>5957327</v>
      </c>
      <c r="D8" s="70">
        <v>5957327</v>
      </c>
      <c r="E8" s="68">
        <v>0</v>
      </c>
      <c r="F8" s="67">
        <v>0</v>
      </c>
      <c r="G8" s="70">
        <v>0</v>
      </c>
      <c r="H8" s="68">
        <v>0</v>
      </c>
      <c r="I8" s="67">
        <v>0</v>
      </c>
      <c r="J8" s="67">
        <v>0</v>
      </c>
      <c r="K8" s="67">
        <v>0</v>
      </c>
      <c r="L8" s="67">
        <v>0</v>
      </c>
      <c r="M8" s="69"/>
    </row>
    <row r="9" ht="12.75" customHeight="1" spans="1:13">
      <c r="A9" s="69"/>
      <c r="B9" s="69"/>
      <c r="C9" s="69"/>
      <c r="D9" s="69"/>
      <c r="E9" s="69"/>
      <c r="F9" s="69"/>
      <c r="G9" s="69"/>
      <c r="H9" s="69"/>
      <c r="I9" s="69"/>
      <c r="J9" s="69"/>
      <c r="K9" s="69"/>
      <c r="L9" s="69"/>
      <c r="M9" s="69"/>
    </row>
    <row r="10" ht="12.75" customHeight="1" spans="1:13">
      <c r="A10" s="69"/>
      <c r="B10" s="69"/>
      <c r="C10" s="69"/>
      <c r="D10" s="69"/>
      <c r="E10" s="69"/>
      <c r="F10" s="69"/>
      <c r="G10" s="69"/>
      <c r="H10" s="69"/>
      <c r="I10" s="69"/>
      <c r="J10" s="69"/>
      <c r="K10" s="69"/>
      <c r="L10" s="69"/>
      <c r="M10" s="69"/>
    </row>
    <row r="11" ht="12.75" customHeight="1" spans="1:13">
      <c r="A11" s="69"/>
      <c r="B11" s="69"/>
      <c r="C11" s="69"/>
      <c r="D11" s="69"/>
      <c r="E11" s="69"/>
      <c r="F11" s="69"/>
      <c r="G11" s="69"/>
      <c r="H11" s="69"/>
      <c r="I11" s="69"/>
      <c r="J11" s="69"/>
      <c r="K11" s="69"/>
      <c r="L11" s="69"/>
      <c r="M11" s="69"/>
    </row>
    <row r="12" ht="12.75" customHeight="1" spans="2:13">
      <c r="B12" s="69"/>
      <c r="C12" s="69"/>
      <c r="D12" s="69"/>
      <c r="E12" s="69"/>
      <c r="F12" s="69"/>
      <c r="G12" s="69"/>
      <c r="H12" s="69"/>
      <c r="I12" s="69"/>
      <c r="J12" s="69"/>
      <c r="K12" s="69"/>
      <c r="L12" s="69"/>
      <c r="M12" s="69"/>
    </row>
    <row r="13" ht="12.75" customHeight="1" spans="2:13">
      <c r="B13" s="69"/>
      <c r="C13" s="69"/>
      <c r="D13" s="69"/>
      <c r="E13" s="69"/>
      <c r="F13" s="69"/>
      <c r="G13" s="69"/>
      <c r="H13" s="69"/>
      <c r="I13" s="69"/>
      <c r="J13" s="69"/>
      <c r="K13" s="69"/>
      <c r="L13" s="69"/>
      <c r="M13" s="69"/>
    </row>
    <row r="14" ht="12.75" customHeight="1" spans="2:13">
      <c r="B14" s="69"/>
      <c r="C14" s="69"/>
      <c r="D14" s="69"/>
      <c r="E14" s="69"/>
      <c r="F14" s="69"/>
      <c r="G14" s="69"/>
      <c r="H14" s="69"/>
      <c r="I14" s="69"/>
      <c r="J14" s="69"/>
      <c r="K14" s="69"/>
      <c r="L14" s="69"/>
      <c r="M14" s="69"/>
    </row>
    <row r="15" ht="12.75" customHeight="1" spans="2:13">
      <c r="B15" s="69"/>
      <c r="C15" s="69"/>
      <c r="D15" s="69"/>
      <c r="E15" s="69"/>
      <c r="F15" s="69"/>
      <c r="G15" s="69"/>
      <c r="H15" s="69"/>
      <c r="I15" s="69"/>
      <c r="J15" s="69"/>
      <c r="K15" s="69"/>
      <c r="L15" s="69"/>
      <c r="M15" s="69"/>
    </row>
    <row r="16" ht="12.75" customHeight="1" spans="2:13">
      <c r="B16" s="69"/>
      <c r="C16" s="69"/>
      <c r="D16" s="149"/>
      <c r="E16" s="149"/>
      <c r="F16" s="69"/>
      <c r="G16" s="69"/>
      <c r="H16" s="69"/>
      <c r="I16" s="69"/>
      <c r="J16" s="69"/>
      <c r="K16" s="69"/>
      <c r="L16" s="69"/>
      <c r="M16" s="69"/>
    </row>
    <row r="17" ht="12.75" customHeight="1" spans="2:13">
      <c r="B17" s="69"/>
      <c r="C17" s="69"/>
      <c r="D17" s="69"/>
      <c r="E17" s="69"/>
      <c r="F17" s="69"/>
      <c r="G17" s="69"/>
      <c r="H17" s="69"/>
      <c r="I17" s="69"/>
      <c r="J17" s="69"/>
      <c r="K17" s="69"/>
      <c r="L17" s="69"/>
      <c r="M17" s="69"/>
    </row>
    <row r="18" ht="12.75" customHeight="1" spans="3:13">
      <c r="C18" s="69"/>
      <c r="D18" s="69"/>
      <c r="E18" s="69"/>
      <c r="F18" s="69"/>
      <c r="G18" s="69"/>
      <c r="H18" s="69"/>
      <c r="I18" s="69"/>
      <c r="J18" s="69"/>
      <c r="K18" s="69"/>
      <c r="M18" s="69"/>
    </row>
    <row r="19" ht="12.75" customHeight="1" spans="3:13">
      <c r="C19" s="69"/>
      <c r="D19" s="69"/>
      <c r="E19" s="69"/>
      <c r="F19" s="69"/>
      <c r="G19" s="69"/>
      <c r="H19" s="69"/>
      <c r="I19" s="69"/>
      <c r="J19" s="69"/>
      <c r="K19" s="69"/>
      <c r="L19" s="69"/>
      <c r="M19" s="69"/>
    </row>
    <row r="20" ht="12.75" customHeight="1" spans="4:12">
      <c r="D20" s="69"/>
      <c r="E20" s="69"/>
      <c r="F20" s="69"/>
      <c r="G20" s="69"/>
      <c r="H20" s="69"/>
      <c r="J20" s="69"/>
      <c r="L20" s="69"/>
    </row>
    <row r="21" ht="12.75" customHeight="1" spans="4:12">
      <c r="D21" s="69"/>
      <c r="E21" s="69"/>
      <c r="F21" s="69"/>
      <c r="G21" s="69"/>
      <c r="H21" s="69"/>
      <c r="I21" s="69"/>
      <c r="J21" s="69"/>
      <c r="K21" s="69"/>
      <c r="L21" s="69"/>
    </row>
    <row r="22" ht="12.75" customHeight="1" spans="4:12">
      <c r="D22" s="69"/>
      <c r="E22" s="69"/>
      <c r="F22" s="69"/>
      <c r="G22" s="69"/>
      <c r="H22" s="69"/>
      <c r="I22" s="69"/>
      <c r="J22" s="69"/>
      <c r="K22" s="69"/>
      <c r="L22" s="69"/>
    </row>
    <row r="23" ht="12.75" customHeight="1" spans="4:12">
      <c r="D23" s="69"/>
      <c r="E23" s="69"/>
      <c r="F23" s="69"/>
      <c r="G23" s="69"/>
      <c r="H23" s="69"/>
      <c r="I23" s="69"/>
      <c r="J23" s="69"/>
      <c r="L23" s="69"/>
    </row>
    <row r="24" ht="12.75" customHeight="1" spans="6:9">
      <c r="F24" s="69"/>
      <c r="G24" s="69"/>
      <c r="H24" s="69"/>
      <c r="I24" s="69"/>
    </row>
    <row r="25" ht="12.75" customHeight="1" spans="6:7">
      <c r="F25" s="69"/>
      <c r="G25" s="69"/>
    </row>
    <row r="26" ht="12.75" customHeight="1" spans="6:7">
      <c r="F26" s="69"/>
      <c r="G26" s="69"/>
    </row>
    <row r="27" ht="12.75" customHeight="1" spans="6:7">
      <c r="F27" s="69"/>
      <c r="G27" s="69"/>
    </row>
    <row r="28" ht="12.75" customHeight="1" spans="7:7">
      <c r="G28" s="69"/>
    </row>
    <row r="29" ht="12.75" customHeight="1" spans="7:9">
      <c r="G29" s="69"/>
      <c r="H29" s="69"/>
      <c r="I29" s="69"/>
    </row>
    <row r="30" ht="12.75" customHeight="1" spans="7:7">
      <c r="G30" s="69"/>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showGridLines="0" showZeros="0" workbookViewId="0">
      <selection activeCell="A1" sqref="A1:H1"/>
    </sheetView>
  </sheetViews>
  <sheetFormatPr defaultColWidth="9.14444444444444" defaultRowHeight="11.25"/>
  <cols>
    <col min="1" max="1" width="45.3333333333333" customWidth="1"/>
    <col min="2" max="2" width="21.5" customWidth="1"/>
    <col min="3" max="3" width="31.5" customWidth="1"/>
    <col min="4" max="4" width="20.5" customWidth="1"/>
    <col min="5" max="5" width="27.5" customWidth="1"/>
    <col min="6" max="6" width="20.6666666666667" customWidth="1"/>
    <col min="7" max="7" width="25" customWidth="1"/>
    <col min="8" max="8" width="20" customWidth="1"/>
    <col min="9" max="16384" width="9.14444444444444" customWidth="1"/>
  </cols>
  <sheetData>
    <row r="1" ht="46.5" customHeight="1" spans="1:8">
      <c r="A1" s="82" t="s">
        <v>17</v>
      </c>
      <c r="B1" s="82"/>
      <c r="C1" s="82"/>
      <c r="D1" s="82"/>
      <c r="E1" s="82"/>
      <c r="F1" s="82"/>
      <c r="G1" s="82"/>
      <c r="H1" s="82"/>
    </row>
    <row r="2" ht="17.25" customHeight="1" spans="1:8">
      <c r="A2" s="69"/>
      <c r="B2" s="69"/>
      <c r="H2" s="79" t="s">
        <v>46</v>
      </c>
    </row>
    <row r="3" ht="17.25" customHeight="1" spans="1:8">
      <c r="A3" s="89" t="s">
        <v>47</v>
      </c>
      <c r="B3" s="90"/>
      <c r="C3" s="89" t="s">
        <v>48</v>
      </c>
      <c r="D3" s="89"/>
      <c r="E3" s="89"/>
      <c r="F3" s="89"/>
      <c r="G3" s="89"/>
      <c r="H3" s="89"/>
    </row>
    <row r="4" s="73" customFormat="1" ht="17.25" customHeight="1" spans="1:8">
      <c r="A4" s="91" t="s">
        <v>49</v>
      </c>
      <c r="B4" s="92" t="s">
        <v>50</v>
      </c>
      <c r="C4" s="93" t="s">
        <v>51</v>
      </c>
      <c r="D4" s="94" t="s">
        <v>50</v>
      </c>
      <c r="E4" s="93" t="s">
        <v>52</v>
      </c>
      <c r="F4" s="94" t="s">
        <v>50</v>
      </c>
      <c r="G4" s="75" t="s">
        <v>53</v>
      </c>
      <c r="H4" s="95" t="s">
        <v>50</v>
      </c>
    </row>
    <row r="5" ht="17.25" customHeight="1" spans="1:8">
      <c r="A5" s="96" t="s">
        <v>54</v>
      </c>
      <c r="B5" s="99"/>
      <c r="C5" s="137" t="s">
        <v>55</v>
      </c>
      <c r="D5" s="99">
        <v>2742056.22</v>
      </c>
      <c r="E5" s="98" t="s">
        <v>56</v>
      </c>
      <c r="F5" s="97">
        <v>5957327</v>
      </c>
      <c r="G5" s="100" t="s">
        <v>57</v>
      </c>
      <c r="H5" s="138">
        <v>2735632.3</v>
      </c>
    </row>
    <row r="6" ht="12.75" customHeight="1" spans="1:9">
      <c r="A6" s="110" t="s">
        <v>58</v>
      </c>
      <c r="B6" s="97">
        <v>5957327</v>
      </c>
      <c r="C6" s="108" t="s">
        <v>59</v>
      </c>
      <c r="D6" s="99">
        <v>0</v>
      </c>
      <c r="E6" s="98" t="s">
        <v>60</v>
      </c>
      <c r="F6" s="104">
        <v>4921260.3</v>
      </c>
      <c r="G6" s="105" t="s">
        <v>61</v>
      </c>
      <c r="H6" s="138">
        <v>742672.22</v>
      </c>
      <c r="I6" s="69"/>
    </row>
    <row r="7" ht="12.75" customHeight="1" spans="1:9">
      <c r="A7" s="96" t="s">
        <v>66</v>
      </c>
      <c r="B7" s="104"/>
      <c r="C7" s="108" t="s">
        <v>63</v>
      </c>
      <c r="D7" s="99">
        <v>0</v>
      </c>
      <c r="E7" s="98" t="s">
        <v>64</v>
      </c>
      <c r="F7" s="99">
        <v>967672.22</v>
      </c>
      <c r="G7" s="105" t="s">
        <v>65</v>
      </c>
      <c r="H7" s="138">
        <v>0</v>
      </c>
      <c r="I7" s="69"/>
    </row>
    <row r="8" ht="12.75" customHeight="1" spans="1:9">
      <c r="A8" s="96" t="s">
        <v>62</v>
      </c>
      <c r="B8" s="97">
        <v>0</v>
      </c>
      <c r="C8" s="108" t="s">
        <v>67</v>
      </c>
      <c r="D8" s="99">
        <v>0</v>
      </c>
      <c r="E8" s="98" t="s">
        <v>68</v>
      </c>
      <c r="F8" s="99">
        <v>68394.48</v>
      </c>
      <c r="G8" s="105" t="s">
        <v>69</v>
      </c>
      <c r="H8" s="138">
        <v>0</v>
      </c>
      <c r="I8" s="69"/>
    </row>
    <row r="9" ht="12.75" customHeight="1" spans="1:10">
      <c r="A9" s="110" t="s">
        <v>153</v>
      </c>
      <c r="B9" s="104"/>
      <c r="C9" s="103" t="s">
        <v>71</v>
      </c>
      <c r="D9" s="99">
        <v>0</v>
      </c>
      <c r="E9" s="108" t="s">
        <v>72</v>
      </c>
      <c r="F9" s="99">
        <v>0</v>
      </c>
      <c r="G9" s="105" t="s">
        <v>73</v>
      </c>
      <c r="H9" s="138">
        <v>2410628</v>
      </c>
      <c r="I9" s="69"/>
      <c r="J9" s="69"/>
    </row>
    <row r="10" ht="12.75" customHeight="1" spans="2:9">
      <c r="B10" s="99"/>
      <c r="C10" s="103" t="s">
        <v>75</v>
      </c>
      <c r="D10" s="99">
        <v>0</v>
      </c>
      <c r="E10" s="108" t="s">
        <v>76</v>
      </c>
      <c r="F10" s="97">
        <v>0</v>
      </c>
      <c r="G10" s="105" t="s">
        <v>77</v>
      </c>
      <c r="H10" s="138">
        <v>0</v>
      </c>
      <c r="I10" s="69"/>
    </row>
    <row r="11" ht="12.75" customHeight="1" spans="1:10">
      <c r="A11" s="96"/>
      <c r="B11" s="99"/>
      <c r="C11" s="103" t="s">
        <v>79</v>
      </c>
      <c r="D11" s="99">
        <v>340980</v>
      </c>
      <c r="E11" s="108" t="s">
        <v>60</v>
      </c>
      <c r="F11" s="104">
        <v>0</v>
      </c>
      <c r="G11" s="105" t="s">
        <v>80</v>
      </c>
      <c r="H11" s="138">
        <v>0</v>
      </c>
      <c r="I11" s="69"/>
      <c r="J11" s="69"/>
    </row>
    <row r="12" ht="12.75" customHeight="1" spans="1:10">
      <c r="A12" s="96"/>
      <c r="B12" s="97"/>
      <c r="C12" s="103" t="s">
        <v>82</v>
      </c>
      <c r="D12" s="99">
        <v>1058950.6</v>
      </c>
      <c r="E12" s="108" t="s">
        <v>64</v>
      </c>
      <c r="F12" s="99">
        <v>0</v>
      </c>
      <c r="G12" s="105" t="s">
        <v>83</v>
      </c>
      <c r="H12" s="138">
        <v>0</v>
      </c>
      <c r="J12" s="69"/>
    </row>
    <row r="13" ht="12.75" customHeight="1" spans="1:10">
      <c r="A13" s="96"/>
      <c r="B13" s="104"/>
      <c r="C13" s="103" t="s">
        <v>85</v>
      </c>
      <c r="D13" s="99">
        <v>0</v>
      </c>
      <c r="E13" s="108" t="s">
        <v>68</v>
      </c>
      <c r="F13" s="99">
        <v>0</v>
      </c>
      <c r="G13" s="105" t="s">
        <v>86</v>
      </c>
      <c r="H13" s="138">
        <v>68394.48</v>
      </c>
      <c r="I13" s="69"/>
      <c r="J13" s="69"/>
    </row>
    <row r="14" ht="12.75" customHeight="1" spans="1:10">
      <c r="A14" s="110"/>
      <c r="B14" s="97"/>
      <c r="C14" s="103" t="s">
        <v>88</v>
      </c>
      <c r="D14" s="99">
        <v>876367.1</v>
      </c>
      <c r="E14" s="108" t="s">
        <v>89</v>
      </c>
      <c r="F14" s="99">
        <v>0</v>
      </c>
      <c r="G14" s="105" t="s">
        <v>90</v>
      </c>
      <c r="H14" s="138">
        <v>0</v>
      </c>
      <c r="I14" s="69"/>
      <c r="J14" s="69"/>
    </row>
    <row r="15" ht="12.75" customHeight="1" spans="1:9">
      <c r="A15" s="110"/>
      <c r="B15" s="111"/>
      <c r="C15" s="103" t="s">
        <v>92</v>
      </c>
      <c r="D15" s="99">
        <v>0</v>
      </c>
      <c r="E15" s="108" t="s">
        <v>93</v>
      </c>
      <c r="F15" s="99">
        <v>0</v>
      </c>
      <c r="G15" s="105" t="s">
        <v>94</v>
      </c>
      <c r="H15" s="138">
        <v>0</v>
      </c>
      <c r="I15" s="69"/>
    </row>
    <row r="16" ht="12.75" customHeight="1" spans="1:10">
      <c r="A16" s="110"/>
      <c r="B16" s="112"/>
      <c r="C16" s="103" t="s">
        <v>95</v>
      </c>
      <c r="D16" s="99">
        <v>0</v>
      </c>
      <c r="E16" s="108" t="s">
        <v>96</v>
      </c>
      <c r="F16" s="99">
        <v>0</v>
      </c>
      <c r="G16" s="105" t="s">
        <v>97</v>
      </c>
      <c r="H16" s="138">
        <v>0</v>
      </c>
      <c r="I16" s="69"/>
      <c r="J16" s="69"/>
    </row>
    <row r="17" ht="12.75" customHeight="1" spans="1:10">
      <c r="A17" s="109"/>
      <c r="B17" s="112"/>
      <c r="C17" s="103" t="s">
        <v>98</v>
      </c>
      <c r="D17" s="99">
        <v>888973.08</v>
      </c>
      <c r="E17" s="108" t="s">
        <v>99</v>
      </c>
      <c r="F17" s="99">
        <v>0</v>
      </c>
      <c r="G17" s="105" t="s">
        <v>100</v>
      </c>
      <c r="H17" s="138">
        <v>0</v>
      </c>
      <c r="I17" s="69"/>
      <c r="J17" s="69"/>
    </row>
    <row r="18" ht="12.75" customHeight="1" spans="1:9">
      <c r="A18" s="109"/>
      <c r="B18" s="112"/>
      <c r="C18" s="103" t="s">
        <v>101</v>
      </c>
      <c r="D18" s="99">
        <v>0</v>
      </c>
      <c r="E18" s="108" t="s">
        <v>102</v>
      </c>
      <c r="F18" s="99">
        <v>0</v>
      </c>
      <c r="G18" s="105" t="s">
        <v>103</v>
      </c>
      <c r="H18" s="138">
        <v>0</v>
      </c>
      <c r="I18" s="69"/>
    </row>
    <row r="19" ht="12.75" customHeight="1" spans="1:10">
      <c r="A19" s="101"/>
      <c r="B19" s="112"/>
      <c r="C19" s="103" t="s">
        <v>104</v>
      </c>
      <c r="D19" s="99">
        <v>0</v>
      </c>
      <c r="E19" s="108" t="s">
        <v>105</v>
      </c>
      <c r="F19" s="99">
        <v>0</v>
      </c>
      <c r="G19" s="105" t="s">
        <v>106</v>
      </c>
      <c r="H19" s="68">
        <v>0</v>
      </c>
      <c r="I19" s="69"/>
      <c r="J19" s="69"/>
    </row>
    <row r="20" ht="12.75" customHeight="1" spans="1:10">
      <c r="A20" s="109"/>
      <c r="B20" s="112"/>
      <c r="C20" s="103" t="s">
        <v>107</v>
      </c>
      <c r="D20" s="99">
        <v>0</v>
      </c>
      <c r="E20" s="108" t="s">
        <v>108</v>
      </c>
      <c r="F20" s="97">
        <v>0</v>
      </c>
      <c r="G20" s="113"/>
      <c r="H20" s="102"/>
      <c r="I20" s="69"/>
      <c r="J20" s="69"/>
    </row>
    <row r="21" ht="12.75" customHeight="1" spans="1:12">
      <c r="A21" s="109"/>
      <c r="B21" s="112"/>
      <c r="C21" s="103" t="s">
        <v>109</v>
      </c>
      <c r="D21" s="99">
        <v>0</v>
      </c>
      <c r="E21" s="114" t="s">
        <v>110</v>
      </c>
      <c r="F21" s="115"/>
      <c r="G21" s="107"/>
      <c r="H21" s="107"/>
      <c r="I21" s="69"/>
      <c r="J21" s="69"/>
      <c r="L21" s="69"/>
    </row>
    <row r="22" ht="12.75" customHeight="1" spans="1:12">
      <c r="A22" s="109"/>
      <c r="B22" s="112"/>
      <c r="C22" s="103" t="s">
        <v>111</v>
      </c>
      <c r="D22" s="99">
        <v>0</v>
      </c>
      <c r="E22" s="114" t="s">
        <v>112</v>
      </c>
      <c r="F22" s="97"/>
      <c r="G22" s="107"/>
      <c r="H22" s="107"/>
      <c r="I22" s="69"/>
      <c r="J22" s="69"/>
      <c r="K22" s="69"/>
      <c r="L22" s="69"/>
    </row>
    <row r="23" ht="12.75" customHeight="1" spans="1:12">
      <c r="A23" s="109"/>
      <c r="B23" s="112"/>
      <c r="C23" s="103" t="s">
        <v>113</v>
      </c>
      <c r="D23" s="99">
        <v>0</v>
      </c>
      <c r="E23" s="114" t="s">
        <v>114</v>
      </c>
      <c r="F23" s="97"/>
      <c r="G23" s="107"/>
      <c r="H23" s="107"/>
      <c r="I23" s="69"/>
      <c r="J23" s="69"/>
      <c r="K23" s="69"/>
      <c r="L23" s="69"/>
    </row>
    <row r="24" ht="12.75" customHeight="1" spans="1:11">
      <c r="A24" s="109"/>
      <c r="B24" s="112"/>
      <c r="C24" s="103" t="s">
        <v>115</v>
      </c>
      <c r="D24" s="99">
        <v>0</v>
      </c>
      <c r="E24" s="114"/>
      <c r="F24" s="97"/>
      <c r="G24" s="107"/>
      <c r="H24" s="107"/>
      <c r="I24" s="69"/>
      <c r="J24" s="69"/>
      <c r="K24" s="69"/>
    </row>
    <row r="25" ht="12.75" customHeight="1" spans="1:12">
      <c r="A25" s="109"/>
      <c r="B25" s="112"/>
      <c r="C25" s="103" t="s">
        <v>116</v>
      </c>
      <c r="D25" s="99">
        <v>0</v>
      </c>
      <c r="E25" s="114"/>
      <c r="F25" s="97"/>
      <c r="G25" s="107"/>
      <c r="H25" s="107"/>
      <c r="I25" s="69"/>
      <c r="J25" s="69"/>
      <c r="K25" s="69"/>
      <c r="L25" s="69"/>
    </row>
    <row r="26" ht="12.75" customHeight="1" spans="1:12">
      <c r="A26" s="109"/>
      <c r="B26" s="112"/>
      <c r="C26" s="137" t="s">
        <v>117</v>
      </c>
      <c r="D26" s="99">
        <v>0</v>
      </c>
      <c r="E26" s="114"/>
      <c r="F26" s="97"/>
      <c r="G26" s="107"/>
      <c r="H26" s="107"/>
      <c r="I26" s="69"/>
      <c r="J26" s="69"/>
      <c r="K26" s="69"/>
      <c r="L26" s="69"/>
    </row>
    <row r="27" ht="12.75" customHeight="1" spans="1:12">
      <c r="A27" s="109"/>
      <c r="B27" s="112"/>
      <c r="C27" s="103" t="s">
        <v>154</v>
      </c>
      <c r="D27" s="99">
        <v>50000</v>
      </c>
      <c r="E27" s="114"/>
      <c r="F27" s="97"/>
      <c r="G27" s="107"/>
      <c r="H27" s="107"/>
      <c r="I27" s="69"/>
      <c r="J27" s="69"/>
      <c r="K27" s="69"/>
      <c r="L27" s="69"/>
    </row>
    <row r="28" ht="12.75" customHeight="1" spans="1:12">
      <c r="A28" s="109"/>
      <c r="B28" s="112"/>
      <c r="C28" s="137" t="s">
        <v>155</v>
      </c>
      <c r="D28" s="99">
        <v>0</v>
      </c>
      <c r="E28" s="114"/>
      <c r="F28" s="97"/>
      <c r="G28" s="107"/>
      <c r="H28" s="107"/>
      <c r="I28" s="69"/>
      <c r="J28" s="69"/>
      <c r="K28" s="69"/>
      <c r="L28" s="69"/>
    </row>
    <row r="29" ht="12.75" customHeight="1" spans="1:10">
      <c r="A29" s="109"/>
      <c r="B29" s="112"/>
      <c r="C29" s="103" t="s">
        <v>156</v>
      </c>
      <c r="D29" s="99">
        <v>0</v>
      </c>
      <c r="E29" s="114"/>
      <c r="F29" s="97"/>
      <c r="G29" s="107"/>
      <c r="H29" s="107"/>
      <c r="I29" s="69"/>
      <c r="J29" s="69"/>
    </row>
    <row r="30" ht="12.75" customHeight="1" spans="1:9">
      <c r="A30" s="109"/>
      <c r="B30" s="112"/>
      <c r="C30" s="103" t="s">
        <v>157</v>
      </c>
      <c r="D30" s="99">
        <v>0</v>
      </c>
      <c r="E30" s="114"/>
      <c r="F30" s="97"/>
      <c r="G30" s="107"/>
      <c r="H30" s="107"/>
      <c r="I30" s="69"/>
    </row>
    <row r="31" ht="12.75" customHeight="1" spans="1:10">
      <c r="A31" s="109"/>
      <c r="B31" s="112"/>
      <c r="C31" s="137" t="s">
        <v>158</v>
      </c>
      <c r="D31" s="99">
        <v>0</v>
      </c>
      <c r="E31" s="114"/>
      <c r="F31" s="112"/>
      <c r="G31" s="107"/>
      <c r="H31" s="107"/>
      <c r="I31" s="69"/>
      <c r="J31" s="69"/>
    </row>
    <row r="32" ht="12.75" customHeight="1" spans="1:10">
      <c r="A32" s="109"/>
      <c r="B32" s="112"/>
      <c r="C32" s="137" t="s">
        <v>159</v>
      </c>
      <c r="D32" s="99">
        <v>0</v>
      </c>
      <c r="E32" s="114"/>
      <c r="F32" s="112"/>
      <c r="G32" s="107"/>
      <c r="H32" s="107"/>
      <c r="I32" s="69"/>
      <c r="J32" s="69"/>
    </row>
    <row r="33" ht="12.75" customHeight="1" spans="1:9">
      <c r="A33" s="109"/>
      <c r="B33" s="116"/>
      <c r="C33" s="137" t="s">
        <v>160</v>
      </c>
      <c r="D33" s="99">
        <v>0</v>
      </c>
      <c r="E33" s="114"/>
      <c r="F33" s="116"/>
      <c r="G33" s="107"/>
      <c r="H33" s="118"/>
      <c r="I33" s="69"/>
    </row>
    <row r="34" ht="12.75" customHeight="1" spans="1:9">
      <c r="A34" s="119" t="s">
        <v>125</v>
      </c>
      <c r="B34" s="97">
        <f>B6+B8</f>
        <v>5957327</v>
      </c>
      <c r="C34" s="139" t="s">
        <v>126</v>
      </c>
      <c r="D34" s="97">
        <v>5957327</v>
      </c>
      <c r="E34" s="121" t="s">
        <v>126</v>
      </c>
      <c r="F34" s="97">
        <v>5957327</v>
      </c>
      <c r="G34" s="121" t="s">
        <v>126</v>
      </c>
      <c r="H34" s="68">
        <v>5957327</v>
      </c>
      <c r="I34" s="69"/>
    </row>
    <row r="35" ht="12.75" customHeight="1" spans="1:8">
      <c r="A35" s="109" t="s">
        <v>132</v>
      </c>
      <c r="B35" s="112"/>
      <c r="C35" s="112" t="s">
        <v>128</v>
      </c>
      <c r="D35" s="111"/>
      <c r="E35" s="112" t="s">
        <v>128</v>
      </c>
      <c r="F35" s="111"/>
      <c r="G35" s="112" t="s">
        <v>128</v>
      </c>
      <c r="H35" s="102"/>
    </row>
    <row r="36" ht="12.75" customHeight="1" spans="1:8">
      <c r="A36" s="109"/>
      <c r="B36" s="112"/>
      <c r="C36" s="112"/>
      <c r="D36" s="112"/>
      <c r="E36" s="112"/>
      <c r="F36" s="112"/>
      <c r="G36" s="112"/>
      <c r="H36" s="107"/>
    </row>
    <row r="37" ht="12.75" customHeight="1" spans="1:8">
      <c r="A37" s="140" t="s">
        <v>135</v>
      </c>
      <c r="B37" s="97">
        <f>B34+B35</f>
        <v>5957327</v>
      </c>
      <c r="C37" s="141" t="s">
        <v>136</v>
      </c>
      <c r="D37" s="97">
        <f>D34+D35</f>
        <v>5957327</v>
      </c>
      <c r="E37" s="141" t="s">
        <v>136</v>
      </c>
      <c r="F37" s="142">
        <f>F34+F36</f>
        <v>5957327</v>
      </c>
      <c r="G37" s="141" t="s">
        <v>136</v>
      </c>
      <c r="H37" s="142">
        <f>H34+H35</f>
        <v>5957327</v>
      </c>
    </row>
    <row r="38" ht="12.75" customHeight="1" spans="2:5">
      <c r="B38" s="69"/>
      <c r="D38" s="69"/>
      <c r="E38" s="69"/>
    </row>
    <row r="39" ht="12.75" customHeight="1" spans="4:5">
      <c r="D39" s="69"/>
      <c r="E39" s="69"/>
    </row>
    <row r="40" spans="2:4">
      <c r="B40" s="69"/>
      <c r="D40" s="69"/>
    </row>
  </sheetData>
  <mergeCells count="3">
    <mergeCell ref="A1:H1"/>
    <mergeCell ref="A3:B3"/>
    <mergeCell ref="C3:H3"/>
  </mergeCells>
  <printOptions gridLines="1"/>
  <pageMargins left="0.75" right="0.75" top="1" bottom="1" header="0.5" footer="0.5"/>
  <pageSetup paperSize="1" orientation="portrait"/>
  <headerFooter alignWithMargins="0" scaleWithDoc="0">
    <oddHeader>&amp;C&amp;A</oddHeader>
    <oddFooter>&amp;CPage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
  <sheetViews>
    <sheetView showGridLines="0" showZeros="0" workbookViewId="0">
      <selection activeCell="A1" sqref="A1:G1"/>
    </sheetView>
  </sheetViews>
  <sheetFormatPr defaultColWidth="9.14444444444444" defaultRowHeight="11.25"/>
  <cols>
    <col min="1" max="1" width="22.6666666666667" customWidth="1"/>
    <col min="2" max="2" width="38.1666666666667" customWidth="1"/>
    <col min="3" max="3" width="25" customWidth="1"/>
    <col min="4" max="7" width="23.1666666666667" customWidth="1"/>
    <col min="8" max="8" width="18.8333333333333" customWidth="1"/>
    <col min="9" max="9" width="24.8333333333333" customWidth="1"/>
    <col min="10" max="10" width="22.1666666666667" customWidth="1"/>
    <col min="11" max="15" width="18.8333333333333" customWidth="1"/>
    <col min="16" max="16384" width="9.14444444444444" customWidth="1"/>
  </cols>
  <sheetData>
    <row r="1" ht="51" customHeight="1" spans="1:7">
      <c r="A1" s="57" t="s">
        <v>19</v>
      </c>
      <c r="B1" s="57"/>
      <c r="C1" s="57"/>
      <c r="D1" s="57"/>
      <c r="E1" s="57"/>
      <c r="F1" s="57"/>
      <c r="G1" s="57"/>
    </row>
    <row r="2" ht="21" customHeight="1" spans="7:7">
      <c r="G2" s="79" t="s">
        <v>46</v>
      </c>
    </row>
    <row r="3" ht="28.5" customHeight="1" spans="1:7">
      <c r="A3" s="74" t="s">
        <v>161</v>
      </c>
      <c r="B3" s="74" t="s">
        <v>162</v>
      </c>
      <c r="C3" s="74" t="s">
        <v>139</v>
      </c>
      <c r="D3" s="60" t="s">
        <v>163</v>
      </c>
      <c r="E3" s="60" t="s">
        <v>164</v>
      </c>
      <c r="F3" s="60" t="s">
        <v>165</v>
      </c>
      <c r="G3" s="60" t="s">
        <v>166</v>
      </c>
    </row>
    <row r="4" ht="18.75" customHeight="1" spans="1:7">
      <c r="A4" s="133"/>
      <c r="B4" s="74"/>
      <c r="C4" s="74"/>
      <c r="D4" s="60"/>
      <c r="E4" s="60"/>
      <c r="F4" s="60"/>
      <c r="G4" s="60"/>
    </row>
    <row r="5" ht="20.25" customHeight="1" spans="1:7">
      <c r="A5" s="134" t="s">
        <v>150</v>
      </c>
      <c r="B5" s="135" t="s">
        <v>150</v>
      </c>
      <c r="C5" s="131">
        <v>1</v>
      </c>
      <c r="D5" s="64">
        <v>2</v>
      </c>
      <c r="E5" s="64">
        <v>3</v>
      </c>
      <c r="F5" s="64">
        <v>4</v>
      </c>
      <c r="G5" s="130"/>
    </row>
    <row r="6" ht="19.5" customHeight="1" spans="1:16">
      <c r="A6" s="66" t="s">
        <v>139</v>
      </c>
      <c r="B6" s="123"/>
      <c r="C6" s="67">
        <v>5957327</v>
      </c>
      <c r="D6" s="136">
        <v>4989654.78</v>
      </c>
      <c r="E6" s="70">
        <v>967672.22</v>
      </c>
      <c r="F6" s="70">
        <v>0</v>
      </c>
      <c r="G6" s="126"/>
      <c r="H6" s="128"/>
      <c r="I6" s="127"/>
      <c r="J6" s="127"/>
      <c r="K6" s="128"/>
      <c r="L6" s="128"/>
      <c r="M6" s="128"/>
      <c r="N6" s="128"/>
      <c r="O6" s="127"/>
      <c r="P6" s="69"/>
    </row>
    <row r="7" ht="19.5" customHeight="1" spans="1:15">
      <c r="A7" s="66" t="s">
        <v>167</v>
      </c>
      <c r="B7" s="123" t="s">
        <v>168</v>
      </c>
      <c r="C7" s="67">
        <v>10000</v>
      </c>
      <c r="D7" s="136">
        <v>0</v>
      </c>
      <c r="E7" s="70">
        <v>10000</v>
      </c>
      <c r="F7" s="70">
        <v>0</v>
      </c>
      <c r="G7" s="126"/>
      <c r="H7" s="69"/>
      <c r="I7" s="69"/>
      <c r="J7" s="69"/>
      <c r="K7" s="69"/>
      <c r="L7" s="69"/>
      <c r="M7" s="69"/>
      <c r="N7" s="69"/>
      <c r="O7" s="69"/>
    </row>
    <row r="8" ht="19.5" customHeight="1" spans="1:16">
      <c r="A8" s="66" t="s">
        <v>169</v>
      </c>
      <c r="B8" s="123" t="s">
        <v>170</v>
      </c>
      <c r="C8" s="67">
        <v>2632056.22</v>
      </c>
      <c r="D8" s="136">
        <v>1979384</v>
      </c>
      <c r="E8" s="70">
        <v>652672.22</v>
      </c>
      <c r="F8" s="70">
        <v>0</v>
      </c>
      <c r="G8" s="126"/>
      <c r="H8" s="69"/>
      <c r="I8" s="69"/>
      <c r="J8" s="127"/>
      <c r="K8" s="69"/>
      <c r="L8" s="69"/>
      <c r="M8" s="69"/>
      <c r="N8" s="69"/>
      <c r="O8" s="69"/>
      <c r="P8" s="69"/>
    </row>
    <row r="9" ht="19.5" customHeight="1" spans="1:16">
      <c r="A9" s="66" t="s">
        <v>171</v>
      </c>
      <c r="B9" s="123" t="s">
        <v>172</v>
      </c>
      <c r="C9" s="67">
        <v>20000</v>
      </c>
      <c r="D9" s="136">
        <v>0</v>
      </c>
      <c r="E9" s="70">
        <v>20000</v>
      </c>
      <c r="F9" s="70">
        <v>0</v>
      </c>
      <c r="G9" s="126"/>
      <c r="H9" s="69"/>
      <c r="I9" s="69"/>
      <c r="J9" s="69"/>
      <c r="K9" s="69"/>
      <c r="L9" s="69"/>
      <c r="M9" s="69"/>
      <c r="N9" s="69"/>
      <c r="O9" s="69"/>
      <c r="P9" s="69"/>
    </row>
    <row r="10" ht="19.5" customHeight="1" spans="1:16">
      <c r="A10" s="66" t="s">
        <v>173</v>
      </c>
      <c r="B10" s="123" t="s">
        <v>174</v>
      </c>
      <c r="C10" s="67">
        <v>40000</v>
      </c>
      <c r="D10" s="136">
        <v>0</v>
      </c>
      <c r="E10" s="70">
        <v>40000</v>
      </c>
      <c r="F10" s="70">
        <v>0</v>
      </c>
      <c r="G10" s="126"/>
      <c r="H10" s="69"/>
      <c r="I10" s="69"/>
      <c r="J10" s="69"/>
      <c r="K10" s="69"/>
      <c r="L10" s="69"/>
      <c r="M10" s="69"/>
      <c r="N10" s="69"/>
      <c r="O10" s="69"/>
      <c r="P10" s="69"/>
    </row>
    <row r="11" ht="19.5" customHeight="1" spans="1:16">
      <c r="A11" s="66" t="s">
        <v>175</v>
      </c>
      <c r="B11" s="123" t="s">
        <v>176</v>
      </c>
      <c r="C11" s="67">
        <v>20000</v>
      </c>
      <c r="D11" s="136">
        <v>0</v>
      </c>
      <c r="E11" s="70">
        <v>20000</v>
      </c>
      <c r="F11" s="70">
        <v>0</v>
      </c>
      <c r="G11" s="126"/>
      <c r="H11" s="69"/>
      <c r="I11" s="69"/>
      <c r="J11" s="69"/>
      <c r="K11" s="69"/>
      <c r="L11" s="69"/>
      <c r="M11" s="69"/>
      <c r="N11" s="69"/>
      <c r="O11" s="69"/>
      <c r="P11" s="69"/>
    </row>
    <row r="12" ht="19.5" customHeight="1" spans="1:16">
      <c r="A12" s="66" t="s">
        <v>177</v>
      </c>
      <c r="B12" s="123" t="s">
        <v>178</v>
      </c>
      <c r="C12" s="67">
        <v>20000</v>
      </c>
      <c r="D12" s="136">
        <v>0</v>
      </c>
      <c r="E12" s="70">
        <v>20000</v>
      </c>
      <c r="F12" s="70">
        <v>0</v>
      </c>
      <c r="G12" s="126"/>
      <c r="H12" s="69"/>
      <c r="I12" s="69"/>
      <c r="J12" s="69"/>
      <c r="K12" s="69"/>
      <c r="L12" s="69"/>
      <c r="M12" s="69"/>
      <c r="N12" s="69"/>
      <c r="O12" s="69"/>
      <c r="P12" s="69"/>
    </row>
    <row r="13" ht="19.5" customHeight="1" spans="1:16">
      <c r="A13" s="66" t="s">
        <v>179</v>
      </c>
      <c r="B13" s="123" t="s">
        <v>180</v>
      </c>
      <c r="C13" s="67">
        <v>340980</v>
      </c>
      <c r="D13" s="136">
        <v>340980</v>
      </c>
      <c r="E13" s="70">
        <v>0</v>
      </c>
      <c r="F13" s="70">
        <v>0</v>
      </c>
      <c r="G13" s="126"/>
      <c r="H13" s="69"/>
      <c r="I13" s="69"/>
      <c r="J13" s="69"/>
      <c r="K13" s="69"/>
      <c r="L13" s="69"/>
      <c r="M13" s="69"/>
      <c r="N13" s="69"/>
      <c r="O13" s="69"/>
      <c r="P13" s="69"/>
    </row>
    <row r="14" ht="19.5" customHeight="1" spans="1:16">
      <c r="A14" s="66" t="s">
        <v>181</v>
      </c>
      <c r="B14" s="123" t="s">
        <v>182</v>
      </c>
      <c r="C14" s="67">
        <v>439960.6</v>
      </c>
      <c r="D14" s="136">
        <v>439960.6</v>
      </c>
      <c r="E14" s="70">
        <v>0</v>
      </c>
      <c r="F14" s="70">
        <v>0</v>
      </c>
      <c r="G14" s="126"/>
      <c r="H14" s="69"/>
      <c r="I14" s="69"/>
      <c r="J14" s="69"/>
      <c r="L14" s="69"/>
      <c r="M14" s="69"/>
      <c r="N14" s="69"/>
      <c r="O14" s="69"/>
      <c r="P14" s="69"/>
    </row>
    <row r="15" ht="19.5" customHeight="1" spans="1:16">
      <c r="A15" s="66" t="s">
        <v>183</v>
      </c>
      <c r="B15" s="123" t="s">
        <v>184</v>
      </c>
      <c r="C15" s="67">
        <v>21560</v>
      </c>
      <c r="D15" s="136">
        <v>16560</v>
      </c>
      <c r="E15" s="70">
        <v>5000</v>
      </c>
      <c r="F15" s="70">
        <v>0</v>
      </c>
      <c r="G15" s="126"/>
      <c r="H15" s="69"/>
      <c r="I15" s="69"/>
      <c r="J15" s="69"/>
      <c r="K15" s="69"/>
      <c r="L15" s="69"/>
      <c r="M15" s="69"/>
      <c r="N15" s="69"/>
      <c r="O15" s="69"/>
      <c r="P15" s="69"/>
    </row>
    <row r="16" ht="19.5" customHeight="1" spans="1:16">
      <c r="A16" s="66" t="s">
        <v>185</v>
      </c>
      <c r="B16" s="123" t="s">
        <v>186</v>
      </c>
      <c r="C16" s="67">
        <v>597430</v>
      </c>
      <c r="D16" s="136">
        <v>597430</v>
      </c>
      <c r="E16" s="70">
        <v>0</v>
      </c>
      <c r="F16" s="70">
        <v>0</v>
      </c>
      <c r="G16" s="126"/>
      <c r="H16" s="69"/>
      <c r="I16" s="69"/>
      <c r="J16" s="69"/>
      <c r="L16" s="69"/>
      <c r="M16" s="69"/>
      <c r="N16" s="69"/>
      <c r="O16" s="69"/>
      <c r="P16" s="69"/>
    </row>
    <row r="17" ht="19.5" customHeight="1" spans="1:16">
      <c r="A17" s="66" t="s">
        <v>187</v>
      </c>
      <c r="B17" s="123" t="s">
        <v>188</v>
      </c>
      <c r="C17" s="67">
        <v>738148.8</v>
      </c>
      <c r="D17" s="136">
        <v>738148.8</v>
      </c>
      <c r="E17" s="70">
        <v>0</v>
      </c>
      <c r="F17" s="70">
        <v>0</v>
      </c>
      <c r="G17" s="126"/>
      <c r="H17" s="69"/>
      <c r="I17" s="69"/>
      <c r="J17" s="69"/>
      <c r="K17" s="69"/>
      <c r="L17" s="69"/>
      <c r="M17" s="69"/>
      <c r="N17" s="69"/>
      <c r="O17" s="69"/>
      <c r="P17" s="69"/>
    </row>
    <row r="18" ht="19.5" customHeight="1" spans="1:16">
      <c r="A18" s="66" t="s">
        <v>189</v>
      </c>
      <c r="B18" s="123" t="s">
        <v>190</v>
      </c>
      <c r="C18" s="67">
        <v>122550.8</v>
      </c>
      <c r="D18" s="136">
        <v>122550.8</v>
      </c>
      <c r="E18" s="70">
        <v>0</v>
      </c>
      <c r="F18" s="70">
        <v>0</v>
      </c>
      <c r="G18" s="126"/>
      <c r="H18" s="69"/>
      <c r="I18" s="69"/>
      <c r="J18" s="69"/>
      <c r="K18" s="69"/>
      <c r="L18" s="69"/>
      <c r="M18" s="69"/>
      <c r="N18" s="69"/>
      <c r="O18" s="69"/>
      <c r="P18" s="69"/>
    </row>
    <row r="19" ht="19.5" customHeight="1" spans="1:16">
      <c r="A19" s="66" t="s">
        <v>191</v>
      </c>
      <c r="B19" s="123" t="s">
        <v>192</v>
      </c>
      <c r="C19" s="67">
        <v>5052</v>
      </c>
      <c r="D19" s="136">
        <v>5052</v>
      </c>
      <c r="E19" s="70">
        <v>0</v>
      </c>
      <c r="F19" s="70">
        <v>0</v>
      </c>
      <c r="G19" s="126"/>
      <c r="H19" s="69"/>
      <c r="I19" s="69"/>
      <c r="J19" s="69"/>
      <c r="K19" s="69"/>
      <c r="L19" s="69"/>
      <c r="M19" s="69"/>
      <c r="N19" s="69"/>
      <c r="O19" s="69"/>
      <c r="P19" s="69"/>
    </row>
    <row r="20" ht="19.5" customHeight="1" spans="1:16">
      <c r="A20" s="66" t="s">
        <v>193</v>
      </c>
      <c r="B20" s="123" t="s">
        <v>194</v>
      </c>
      <c r="C20" s="67">
        <v>10615.5</v>
      </c>
      <c r="D20" s="136">
        <v>10615.5</v>
      </c>
      <c r="E20" s="70">
        <v>0</v>
      </c>
      <c r="F20" s="70">
        <v>0</v>
      </c>
      <c r="G20" s="126"/>
      <c r="H20" s="69"/>
      <c r="I20" s="69"/>
      <c r="J20" s="69"/>
      <c r="K20" s="69"/>
      <c r="L20" s="69"/>
      <c r="M20" s="69"/>
      <c r="N20" s="69"/>
      <c r="O20" s="69"/>
      <c r="P20" s="69"/>
    </row>
    <row r="21" ht="19.5" customHeight="1" spans="1:16">
      <c r="A21" s="66" t="s">
        <v>195</v>
      </c>
      <c r="B21" s="123" t="s">
        <v>172</v>
      </c>
      <c r="C21" s="67">
        <v>390979.6</v>
      </c>
      <c r="D21" s="136">
        <v>390979.6</v>
      </c>
      <c r="E21" s="70">
        <v>0</v>
      </c>
      <c r="F21" s="70">
        <v>0</v>
      </c>
      <c r="G21" s="126"/>
      <c r="H21" s="69"/>
      <c r="I21" s="69"/>
      <c r="J21" s="69"/>
      <c r="K21" s="69"/>
      <c r="L21" s="69"/>
      <c r="M21" s="69"/>
      <c r="N21" s="69"/>
      <c r="O21" s="69"/>
      <c r="P21" s="69"/>
    </row>
    <row r="22" ht="19.5" customHeight="1" spans="1:16">
      <c r="A22" s="66" t="s">
        <v>196</v>
      </c>
      <c r="B22" s="123" t="s">
        <v>197</v>
      </c>
      <c r="C22" s="67">
        <v>37434.48</v>
      </c>
      <c r="D22" s="136">
        <v>37434.48</v>
      </c>
      <c r="E22" s="70">
        <v>0</v>
      </c>
      <c r="F22" s="70">
        <v>0</v>
      </c>
      <c r="G22" s="126"/>
      <c r="H22" s="69"/>
      <c r="I22" s="69"/>
      <c r="J22" s="69"/>
      <c r="K22" s="69"/>
      <c r="L22" s="69"/>
      <c r="M22" s="69"/>
      <c r="N22" s="69"/>
      <c r="O22" s="69"/>
      <c r="P22" s="69"/>
    </row>
    <row r="23" ht="19.5" customHeight="1" spans="1:15">
      <c r="A23" s="66" t="s">
        <v>198</v>
      </c>
      <c r="B23" s="123" t="s">
        <v>199</v>
      </c>
      <c r="C23" s="67">
        <v>310559</v>
      </c>
      <c r="D23" s="136">
        <v>310559</v>
      </c>
      <c r="E23" s="70">
        <v>0</v>
      </c>
      <c r="F23" s="70">
        <v>0</v>
      </c>
      <c r="G23" s="126"/>
      <c r="H23" s="69"/>
      <c r="I23" s="69"/>
      <c r="J23" s="69"/>
      <c r="K23" s="69"/>
      <c r="L23" s="69"/>
      <c r="M23" s="69"/>
      <c r="N23" s="69"/>
      <c r="O23" s="69"/>
    </row>
    <row r="24" ht="19.5" customHeight="1" spans="1:15">
      <c r="A24" s="66" t="s">
        <v>200</v>
      </c>
      <c r="B24" s="123" t="s">
        <v>201</v>
      </c>
      <c r="C24" s="67">
        <v>150000</v>
      </c>
      <c r="D24" s="136">
        <v>0</v>
      </c>
      <c r="E24" s="70">
        <v>150000</v>
      </c>
      <c r="F24" s="70">
        <v>0</v>
      </c>
      <c r="G24" s="126"/>
      <c r="M24" s="69"/>
      <c r="O24" s="69"/>
    </row>
    <row r="25" ht="19.5" customHeight="1" spans="1:7">
      <c r="A25" s="66" t="s">
        <v>202</v>
      </c>
      <c r="B25" s="123" t="s">
        <v>203</v>
      </c>
      <c r="C25" s="67">
        <v>50000</v>
      </c>
      <c r="D25" s="136">
        <v>0</v>
      </c>
      <c r="E25" s="70">
        <v>50000</v>
      </c>
      <c r="F25" s="70">
        <v>0</v>
      </c>
      <c r="G25" s="126"/>
    </row>
    <row r="26" ht="12.75" customHeight="1" spans="4:7">
      <c r="D26" s="69"/>
      <c r="E26" s="69"/>
      <c r="F26" s="69"/>
      <c r="G26" s="69"/>
    </row>
    <row r="27" ht="12.75" customHeight="1" spans="5:7">
      <c r="E27" s="69"/>
      <c r="F27" s="69"/>
      <c r="G27" s="69"/>
    </row>
    <row r="28" ht="12.75" customHeight="1" spans="5:5">
      <c r="E28" s="69"/>
    </row>
    <row r="29" ht="12.75" customHeight="1" spans="5:6">
      <c r="E29" s="69"/>
      <c r="F29" s="69"/>
    </row>
    <row r="30" ht="12.75" customHeight="1" spans="5:7">
      <c r="E30" s="69"/>
      <c r="G30" s="69"/>
    </row>
    <row r="31" ht="12.75" customHeight="1" spans="5:7">
      <c r="E31" s="69"/>
      <c r="G31" s="69"/>
    </row>
    <row r="32" ht="12.75" customHeight="1" spans="5:7">
      <c r="E32" s="69"/>
      <c r="F32" s="69"/>
      <c r="G32" s="69"/>
    </row>
    <row r="33" ht="12.75" customHeight="1" spans="6:7">
      <c r="F33" s="69"/>
      <c r="G33" s="69"/>
    </row>
  </sheetData>
  <mergeCells count="8">
    <mergeCell ref="A1:G1"/>
    <mergeCell ref="A3:A4"/>
    <mergeCell ref="B3:B4"/>
    <mergeCell ref="C3:C4"/>
    <mergeCell ref="D3:D4"/>
    <mergeCell ref="E3:E4"/>
    <mergeCell ref="F3:F4"/>
    <mergeCell ref="G3:G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showGridLines="0" showZeros="0" workbookViewId="0">
      <selection activeCell="A1" sqref="A1:I1"/>
    </sheetView>
  </sheetViews>
  <sheetFormatPr defaultColWidth="9.14444444444444" defaultRowHeight="11.25"/>
  <cols>
    <col min="1" max="1" width="22.6666666666667" customWidth="1"/>
    <col min="2" max="2" width="20.6666666666667" customWidth="1"/>
    <col min="3" max="3" width="20.5" customWidth="1"/>
    <col min="4" max="4" width="22.1666666666667" customWidth="1"/>
    <col min="5" max="5" width="29" customWidth="1"/>
    <col min="6" max="6" width="17.5" customWidth="1"/>
    <col min="7" max="7" width="15.6666666666667" customWidth="1"/>
    <col min="8" max="8" width="16.6666666666667" customWidth="1"/>
    <col min="9" max="9" width="15.1666666666667" customWidth="1"/>
    <col min="10" max="14" width="24.8333333333333" customWidth="1"/>
    <col min="15" max="16384" width="9.14444444444444" customWidth="1"/>
  </cols>
  <sheetData>
    <row r="1" ht="51" customHeight="1" spans="1:9">
      <c r="A1" s="57" t="s">
        <v>21</v>
      </c>
      <c r="B1" s="57"/>
      <c r="C1" s="57"/>
      <c r="D1" s="57"/>
      <c r="E1" s="57"/>
      <c r="F1" s="57"/>
      <c r="G1" s="57"/>
      <c r="H1" s="57"/>
      <c r="I1" s="57"/>
    </row>
    <row r="2" ht="21" customHeight="1" spans="9:9">
      <c r="I2" s="79" t="s">
        <v>46</v>
      </c>
    </row>
    <row r="3" ht="28.5" customHeight="1" spans="1:9">
      <c r="A3" s="74" t="s">
        <v>204</v>
      </c>
      <c r="B3" s="74" t="s">
        <v>205</v>
      </c>
      <c r="C3" s="60" t="s">
        <v>206</v>
      </c>
      <c r="D3" s="60" t="s">
        <v>207</v>
      </c>
      <c r="E3" s="60" t="s">
        <v>139</v>
      </c>
      <c r="F3" s="60" t="s">
        <v>163</v>
      </c>
      <c r="G3" s="60" t="s">
        <v>164</v>
      </c>
      <c r="H3" s="60" t="s">
        <v>165</v>
      </c>
      <c r="I3" s="132" t="s">
        <v>166</v>
      </c>
    </row>
    <row r="4" ht="18.75" customHeight="1" spans="1:9">
      <c r="A4" s="74"/>
      <c r="B4" s="74"/>
      <c r="C4" s="60"/>
      <c r="D4" s="60"/>
      <c r="E4" s="60"/>
      <c r="F4" s="60"/>
      <c r="G4" s="60"/>
      <c r="H4" s="60"/>
      <c r="I4" s="132"/>
    </row>
    <row r="5" ht="20.25" customHeight="1" spans="1:20">
      <c r="A5" s="122" t="s">
        <v>150</v>
      </c>
      <c r="B5" s="131" t="s">
        <v>150</v>
      </c>
      <c r="C5" s="64" t="s">
        <v>150</v>
      </c>
      <c r="D5" s="64" t="s">
        <v>150</v>
      </c>
      <c r="E5" s="64">
        <v>1</v>
      </c>
      <c r="F5" s="64">
        <v>2</v>
      </c>
      <c r="G5" s="64">
        <v>3</v>
      </c>
      <c r="H5" s="64">
        <v>4</v>
      </c>
      <c r="I5" s="130"/>
      <c r="O5" s="69"/>
      <c r="P5" s="69"/>
      <c r="Q5" s="69"/>
      <c r="R5" s="69"/>
      <c r="S5" s="69"/>
      <c r="T5" s="69"/>
    </row>
    <row r="6" ht="19.5" customHeight="1" spans="1:20">
      <c r="A6" s="66"/>
      <c r="B6" s="123"/>
      <c r="C6" s="124"/>
      <c r="D6" s="125"/>
      <c r="E6" s="70">
        <v>5957327</v>
      </c>
      <c r="F6" s="70">
        <v>4989654.78</v>
      </c>
      <c r="G6" s="70">
        <v>967672.22</v>
      </c>
      <c r="H6" s="70">
        <v>0</v>
      </c>
      <c r="I6" s="126"/>
      <c r="J6" s="69"/>
      <c r="O6" s="69"/>
      <c r="P6" s="69"/>
      <c r="Q6" s="127"/>
      <c r="R6" s="69"/>
      <c r="S6" s="69"/>
      <c r="T6" s="69"/>
    </row>
    <row r="7" ht="19.5" customHeight="1" spans="1:20">
      <c r="A7" s="66" t="s">
        <v>208</v>
      </c>
      <c r="B7" s="123" t="s">
        <v>209</v>
      </c>
      <c r="C7" s="124" t="s">
        <v>210</v>
      </c>
      <c r="D7" s="125" t="s">
        <v>211</v>
      </c>
      <c r="E7" s="70">
        <v>841740</v>
      </c>
      <c r="F7" s="70">
        <v>841740</v>
      </c>
      <c r="G7" s="70">
        <v>0</v>
      </c>
      <c r="H7" s="70">
        <v>0</v>
      </c>
      <c r="I7" s="126"/>
      <c r="J7" s="69"/>
      <c r="K7" s="69"/>
      <c r="L7" s="69"/>
      <c r="M7" s="69"/>
      <c r="N7" s="69"/>
      <c r="O7" s="127"/>
      <c r="P7" s="69"/>
      <c r="Q7" s="69"/>
      <c r="R7" s="69"/>
      <c r="S7" s="128"/>
      <c r="T7" s="69"/>
    </row>
    <row r="8" ht="19.5" customHeight="1" spans="1:20">
      <c r="A8" s="66" t="s">
        <v>208</v>
      </c>
      <c r="B8" s="123" t="s">
        <v>209</v>
      </c>
      <c r="C8" s="124" t="s">
        <v>212</v>
      </c>
      <c r="D8" s="125" t="s">
        <v>213</v>
      </c>
      <c r="E8" s="70">
        <v>897612</v>
      </c>
      <c r="F8" s="70">
        <v>897612</v>
      </c>
      <c r="G8" s="70">
        <v>0</v>
      </c>
      <c r="H8" s="70">
        <v>0</v>
      </c>
      <c r="I8" s="126"/>
      <c r="J8" s="69"/>
      <c r="K8" s="69"/>
      <c r="L8" s="69"/>
      <c r="M8" s="69"/>
      <c r="N8" s="69"/>
      <c r="O8" s="69"/>
      <c r="P8" s="69"/>
      <c r="Q8" s="69"/>
      <c r="R8" s="69"/>
      <c r="S8" s="69"/>
      <c r="T8" s="69"/>
    </row>
    <row r="9" ht="19.5" customHeight="1" spans="1:19">
      <c r="A9" s="66" t="s">
        <v>214</v>
      </c>
      <c r="B9" s="123" t="s">
        <v>215</v>
      </c>
      <c r="C9" s="124" t="s">
        <v>210</v>
      </c>
      <c r="D9" s="125" t="s">
        <v>211</v>
      </c>
      <c r="E9" s="70">
        <v>550688</v>
      </c>
      <c r="F9" s="70">
        <v>550688</v>
      </c>
      <c r="G9" s="70">
        <v>0</v>
      </c>
      <c r="H9" s="70">
        <v>0</v>
      </c>
      <c r="I9" s="126"/>
      <c r="J9" s="69"/>
      <c r="K9" s="69"/>
      <c r="L9" s="69"/>
      <c r="M9" s="69"/>
      <c r="N9" s="128"/>
      <c r="O9" s="69"/>
      <c r="P9" s="69"/>
      <c r="Q9" s="69"/>
      <c r="S9" s="69"/>
    </row>
    <row r="10" ht="19.5" customHeight="1" spans="1:19">
      <c r="A10" s="66" t="s">
        <v>214</v>
      </c>
      <c r="B10" s="123" t="s">
        <v>215</v>
      </c>
      <c r="C10" s="124" t="s">
        <v>212</v>
      </c>
      <c r="D10" s="125" t="s">
        <v>213</v>
      </c>
      <c r="E10" s="70">
        <v>1006372</v>
      </c>
      <c r="F10" s="70">
        <v>1006372</v>
      </c>
      <c r="G10" s="70">
        <v>0</v>
      </c>
      <c r="H10" s="70">
        <v>0</v>
      </c>
      <c r="I10" s="126"/>
      <c r="J10" s="69"/>
      <c r="K10" s="69"/>
      <c r="L10" s="69"/>
      <c r="M10" s="69"/>
      <c r="N10" s="69"/>
      <c r="O10" s="69"/>
      <c r="Q10" s="69"/>
      <c r="S10" s="69"/>
    </row>
    <row r="11" ht="19.5" customHeight="1" spans="1:18">
      <c r="A11" s="66" t="s">
        <v>216</v>
      </c>
      <c r="B11" s="123" t="s">
        <v>217</v>
      </c>
      <c r="C11" s="124" t="s">
        <v>210</v>
      </c>
      <c r="D11" s="125" t="s">
        <v>211</v>
      </c>
      <c r="E11" s="70">
        <v>697200</v>
      </c>
      <c r="F11" s="70">
        <v>697200</v>
      </c>
      <c r="G11" s="70">
        <v>0</v>
      </c>
      <c r="H11" s="70">
        <v>0</v>
      </c>
      <c r="I11" s="126"/>
      <c r="J11" s="69"/>
      <c r="K11" s="69"/>
      <c r="L11" s="69"/>
      <c r="M11" s="69"/>
      <c r="N11" s="69"/>
      <c r="O11" s="69"/>
      <c r="R11" s="69"/>
    </row>
    <row r="12" ht="19.5" customHeight="1" spans="1:18">
      <c r="A12" s="66" t="s">
        <v>218</v>
      </c>
      <c r="B12" s="123" t="s">
        <v>219</v>
      </c>
      <c r="C12" s="124" t="s">
        <v>220</v>
      </c>
      <c r="D12" s="125" t="s">
        <v>221</v>
      </c>
      <c r="E12" s="70">
        <v>597430</v>
      </c>
      <c r="F12" s="70">
        <v>597430</v>
      </c>
      <c r="G12" s="70">
        <v>0</v>
      </c>
      <c r="H12" s="70">
        <v>0</v>
      </c>
      <c r="I12" s="126"/>
      <c r="J12" s="69"/>
      <c r="K12" s="69"/>
      <c r="L12" s="69"/>
      <c r="M12" s="69"/>
      <c r="N12" s="69"/>
      <c r="O12" s="69"/>
      <c r="Q12" s="69"/>
      <c r="R12" s="69"/>
    </row>
    <row r="13" ht="19.5" customHeight="1" spans="1:18">
      <c r="A13" s="66" t="s">
        <v>222</v>
      </c>
      <c r="B13" s="123" t="s">
        <v>223</v>
      </c>
      <c r="C13" s="124" t="s">
        <v>220</v>
      </c>
      <c r="D13" s="125" t="s">
        <v>221</v>
      </c>
      <c r="E13" s="70">
        <v>122550.8</v>
      </c>
      <c r="F13" s="70">
        <v>122550.8</v>
      </c>
      <c r="G13" s="70">
        <v>0</v>
      </c>
      <c r="H13" s="70">
        <v>0</v>
      </c>
      <c r="I13" s="126"/>
      <c r="J13" s="69"/>
      <c r="K13" s="69"/>
      <c r="L13" s="69"/>
      <c r="M13" s="69"/>
      <c r="N13" s="69"/>
      <c r="O13" s="69"/>
      <c r="Q13" s="69"/>
      <c r="R13" s="69"/>
    </row>
    <row r="14" ht="19.5" customHeight="1" spans="1:18">
      <c r="A14" s="66" t="s">
        <v>224</v>
      </c>
      <c r="B14" s="123" t="s">
        <v>225</v>
      </c>
      <c r="C14" s="124" t="s">
        <v>220</v>
      </c>
      <c r="D14" s="125" t="s">
        <v>221</v>
      </c>
      <c r="E14" s="70">
        <v>15667.5</v>
      </c>
      <c r="F14" s="70">
        <v>15667.5</v>
      </c>
      <c r="G14" s="70">
        <v>0</v>
      </c>
      <c r="H14" s="70">
        <v>0</v>
      </c>
      <c r="I14" s="126"/>
      <c r="J14" s="69"/>
      <c r="K14" s="69"/>
      <c r="L14" s="69"/>
      <c r="M14" s="69"/>
      <c r="N14" s="69"/>
      <c r="O14" s="69"/>
      <c r="Q14" s="69"/>
      <c r="R14" s="69"/>
    </row>
    <row r="15" ht="19.5" customHeight="1" spans="1:18">
      <c r="A15" s="66" t="s">
        <v>226</v>
      </c>
      <c r="B15" s="123" t="s">
        <v>227</v>
      </c>
      <c r="C15" s="124" t="s">
        <v>210</v>
      </c>
      <c r="D15" s="125" t="s">
        <v>211</v>
      </c>
      <c r="E15" s="70">
        <v>96000</v>
      </c>
      <c r="F15" s="70">
        <v>96000</v>
      </c>
      <c r="G15" s="70">
        <v>0</v>
      </c>
      <c r="H15" s="70">
        <v>0</v>
      </c>
      <c r="I15" s="126"/>
      <c r="J15" s="69"/>
      <c r="K15" s="69"/>
      <c r="L15" s="69"/>
      <c r="M15" s="69"/>
      <c r="N15" s="69"/>
      <c r="O15" s="69"/>
      <c r="Q15" s="69"/>
      <c r="R15" s="69"/>
    </row>
    <row r="16" ht="19.5" customHeight="1" spans="1:17">
      <c r="A16" s="66" t="s">
        <v>226</v>
      </c>
      <c r="B16" s="123" t="s">
        <v>227</v>
      </c>
      <c r="C16" s="124" t="s">
        <v>228</v>
      </c>
      <c r="D16" s="125" t="s">
        <v>229</v>
      </c>
      <c r="E16" s="70">
        <v>96000</v>
      </c>
      <c r="F16" s="70">
        <v>96000</v>
      </c>
      <c r="G16" s="70">
        <v>0</v>
      </c>
      <c r="H16" s="70">
        <v>0</v>
      </c>
      <c r="I16" s="126"/>
      <c r="J16" s="69"/>
      <c r="K16" s="69"/>
      <c r="L16" s="69"/>
      <c r="M16" s="69"/>
      <c r="N16" s="69"/>
      <c r="O16" s="69"/>
      <c r="Q16" s="69"/>
    </row>
    <row r="17" ht="19.5" customHeight="1" spans="1:17">
      <c r="A17" s="66" t="s">
        <v>230</v>
      </c>
      <c r="B17" s="123" t="s">
        <v>231</v>
      </c>
      <c r="C17" s="124" t="s">
        <v>232</v>
      </c>
      <c r="D17" s="125" t="s">
        <v>233</v>
      </c>
      <c r="E17" s="70">
        <v>371000</v>
      </c>
      <c r="F17" s="70">
        <v>0</v>
      </c>
      <c r="G17" s="70">
        <v>371000</v>
      </c>
      <c r="H17" s="70">
        <v>0</v>
      </c>
      <c r="I17" s="126"/>
      <c r="J17" s="69"/>
      <c r="K17" s="69"/>
      <c r="L17" s="69"/>
      <c r="M17" s="69"/>
      <c r="N17" s="69"/>
      <c r="O17" s="69"/>
      <c r="Q17" s="69"/>
    </row>
    <row r="18" ht="19.5" customHeight="1" spans="1:17">
      <c r="A18" s="66" t="s">
        <v>230</v>
      </c>
      <c r="B18" s="123" t="s">
        <v>231</v>
      </c>
      <c r="C18" s="124" t="s">
        <v>234</v>
      </c>
      <c r="D18" s="125" t="s">
        <v>235</v>
      </c>
      <c r="E18" s="70">
        <v>225000</v>
      </c>
      <c r="F18" s="70">
        <v>0</v>
      </c>
      <c r="G18" s="70">
        <v>225000</v>
      </c>
      <c r="H18" s="70">
        <v>0</v>
      </c>
      <c r="I18" s="126"/>
      <c r="J18" s="69"/>
      <c r="K18" s="69"/>
      <c r="L18" s="69"/>
      <c r="M18" s="69"/>
      <c r="N18" s="69"/>
      <c r="O18" s="69"/>
      <c r="P18" s="69"/>
      <c r="Q18" s="69"/>
    </row>
    <row r="19" ht="19.5" customHeight="1" spans="1:17">
      <c r="A19" s="66" t="s">
        <v>236</v>
      </c>
      <c r="B19" s="123" t="s">
        <v>237</v>
      </c>
      <c r="C19" s="124" t="s">
        <v>232</v>
      </c>
      <c r="D19" s="125" t="s">
        <v>233</v>
      </c>
      <c r="E19" s="70">
        <v>20000</v>
      </c>
      <c r="F19" s="70">
        <v>0</v>
      </c>
      <c r="G19" s="70">
        <v>20000</v>
      </c>
      <c r="H19" s="70">
        <v>0</v>
      </c>
      <c r="I19" s="126"/>
      <c r="J19" s="69"/>
      <c r="K19" s="69"/>
      <c r="L19" s="69"/>
      <c r="M19" s="69"/>
      <c r="N19" s="69"/>
      <c r="O19" s="69"/>
      <c r="P19" s="69"/>
      <c r="Q19" s="69"/>
    </row>
    <row r="20" ht="19.5" customHeight="1" spans="1:16">
      <c r="A20" s="66" t="s">
        <v>238</v>
      </c>
      <c r="B20" s="123" t="s">
        <v>239</v>
      </c>
      <c r="C20" s="124" t="s">
        <v>232</v>
      </c>
      <c r="D20" s="125" t="s">
        <v>233</v>
      </c>
      <c r="E20" s="70">
        <v>1000</v>
      </c>
      <c r="F20" s="70">
        <v>0</v>
      </c>
      <c r="G20" s="70">
        <v>1000</v>
      </c>
      <c r="H20" s="70">
        <v>0</v>
      </c>
      <c r="I20" s="126"/>
      <c r="J20" s="69"/>
      <c r="K20" s="69"/>
      <c r="L20" s="69"/>
      <c r="M20" s="69"/>
      <c r="N20" s="69"/>
      <c r="O20" s="69"/>
      <c r="P20" s="69"/>
    </row>
    <row r="21" ht="19.5" customHeight="1" spans="1:16">
      <c r="A21" s="66" t="s">
        <v>240</v>
      </c>
      <c r="B21" s="123" t="s">
        <v>241</v>
      </c>
      <c r="C21" s="124" t="s">
        <v>232</v>
      </c>
      <c r="D21" s="125" t="s">
        <v>233</v>
      </c>
      <c r="E21" s="70">
        <v>80000</v>
      </c>
      <c r="F21" s="70">
        <v>0</v>
      </c>
      <c r="G21" s="70">
        <v>80000</v>
      </c>
      <c r="H21" s="70">
        <v>0</v>
      </c>
      <c r="I21" s="126"/>
      <c r="J21" s="69"/>
      <c r="K21" s="69"/>
      <c r="L21" s="69"/>
      <c r="M21" s="69"/>
      <c r="N21" s="69"/>
      <c r="O21" s="69"/>
      <c r="P21" s="69"/>
    </row>
    <row r="22" ht="19.5" customHeight="1" spans="1:16">
      <c r="A22" s="66" t="s">
        <v>242</v>
      </c>
      <c r="B22" s="123" t="s">
        <v>243</v>
      </c>
      <c r="C22" s="124" t="s">
        <v>232</v>
      </c>
      <c r="D22" s="125" t="s">
        <v>233</v>
      </c>
      <c r="E22" s="70">
        <v>5000</v>
      </c>
      <c r="F22" s="70">
        <v>0</v>
      </c>
      <c r="G22" s="70">
        <v>5000</v>
      </c>
      <c r="H22" s="70">
        <v>0</v>
      </c>
      <c r="I22" s="126"/>
      <c r="J22" s="69"/>
      <c r="K22" s="69"/>
      <c r="L22" s="69"/>
      <c r="M22" s="69"/>
      <c r="N22" s="69"/>
      <c r="O22" s="69"/>
      <c r="P22" s="69"/>
    </row>
    <row r="23" ht="19.5" customHeight="1" spans="1:16">
      <c r="A23" s="66" t="s">
        <v>244</v>
      </c>
      <c r="B23" s="123" t="s">
        <v>245</v>
      </c>
      <c r="C23" s="124" t="s">
        <v>246</v>
      </c>
      <c r="D23" s="125" t="s">
        <v>247</v>
      </c>
      <c r="E23" s="70">
        <v>3000</v>
      </c>
      <c r="F23" s="70">
        <v>0</v>
      </c>
      <c r="G23" s="70">
        <v>3000</v>
      </c>
      <c r="H23" s="70">
        <v>0</v>
      </c>
      <c r="I23" s="126"/>
      <c r="J23" s="69"/>
      <c r="K23" s="69"/>
      <c r="L23" s="69"/>
      <c r="M23" s="69"/>
      <c r="N23" s="69"/>
      <c r="O23" s="69"/>
      <c r="P23" s="69"/>
    </row>
    <row r="24" ht="19.5" customHeight="1" spans="1:13">
      <c r="A24" s="66" t="s">
        <v>248</v>
      </c>
      <c r="B24" s="123" t="s">
        <v>249</v>
      </c>
      <c r="C24" s="124" t="s">
        <v>250</v>
      </c>
      <c r="D24" s="125" t="s">
        <v>249</v>
      </c>
      <c r="E24" s="70">
        <v>25000</v>
      </c>
      <c r="F24" s="70">
        <v>0</v>
      </c>
      <c r="G24" s="70">
        <v>25000</v>
      </c>
      <c r="H24" s="70">
        <v>0</v>
      </c>
      <c r="I24" s="126"/>
      <c r="J24" s="69"/>
      <c r="K24" s="69"/>
      <c r="M24" s="69"/>
    </row>
    <row r="25" ht="19.5" customHeight="1" spans="1:9">
      <c r="A25" s="66" t="s">
        <v>251</v>
      </c>
      <c r="B25" s="123" t="s">
        <v>252</v>
      </c>
      <c r="C25" s="124" t="s">
        <v>253</v>
      </c>
      <c r="D25" s="125" t="s">
        <v>252</v>
      </c>
      <c r="E25" s="70">
        <v>5000</v>
      </c>
      <c r="F25" s="70">
        <v>0</v>
      </c>
      <c r="G25" s="70">
        <v>5000</v>
      </c>
      <c r="H25" s="70">
        <v>0</v>
      </c>
      <c r="I25" s="126"/>
    </row>
    <row r="26" ht="19.5" customHeight="1" spans="1:9">
      <c r="A26" s="66" t="s">
        <v>254</v>
      </c>
      <c r="B26" s="123" t="s">
        <v>255</v>
      </c>
      <c r="C26" s="124" t="s">
        <v>256</v>
      </c>
      <c r="D26" s="125" t="s">
        <v>255</v>
      </c>
      <c r="E26" s="70">
        <v>20000</v>
      </c>
      <c r="F26" s="70">
        <v>0</v>
      </c>
      <c r="G26" s="70">
        <v>20000</v>
      </c>
      <c r="H26" s="70">
        <v>0</v>
      </c>
      <c r="I26" s="126"/>
    </row>
    <row r="27" ht="19.5" customHeight="1" spans="1:9">
      <c r="A27" s="66" t="s">
        <v>257</v>
      </c>
      <c r="B27" s="123" t="s">
        <v>258</v>
      </c>
      <c r="C27" s="124" t="s">
        <v>259</v>
      </c>
      <c r="D27" s="125" t="s">
        <v>260</v>
      </c>
      <c r="E27" s="70">
        <v>10000</v>
      </c>
      <c r="F27" s="70">
        <v>0</v>
      </c>
      <c r="G27" s="70">
        <v>10000</v>
      </c>
      <c r="H27" s="70">
        <v>0</v>
      </c>
      <c r="I27" s="126"/>
    </row>
    <row r="28" ht="19.5" customHeight="1" spans="1:9">
      <c r="A28" s="66" t="s">
        <v>261</v>
      </c>
      <c r="B28" s="123" t="s">
        <v>262</v>
      </c>
      <c r="C28" s="124" t="s">
        <v>232</v>
      </c>
      <c r="D28" s="125" t="s">
        <v>233</v>
      </c>
      <c r="E28" s="70">
        <v>20872.22</v>
      </c>
      <c r="F28" s="70">
        <v>0</v>
      </c>
      <c r="G28" s="70">
        <v>20872.22</v>
      </c>
      <c r="H28" s="70">
        <v>0</v>
      </c>
      <c r="I28" s="126"/>
    </row>
    <row r="29" ht="19.5" customHeight="1" spans="1:9">
      <c r="A29" s="66" t="s">
        <v>263</v>
      </c>
      <c r="B29" s="123" t="s">
        <v>264</v>
      </c>
      <c r="C29" s="124" t="s">
        <v>265</v>
      </c>
      <c r="D29" s="125" t="s">
        <v>266</v>
      </c>
      <c r="E29" s="70">
        <v>30000</v>
      </c>
      <c r="F29" s="70">
        <v>0</v>
      </c>
      <c r="G29" s="70">
        <v>30000</v>
      </c>
      <c r="H29" s="70">
        <v>0</v>
      </c>
      <c r="I29" s="126"/>
    </row>
    <row r="30" ht="19.5" customHeight="1" spans="1:9">
      <c r="A30" s="66" t="s">
        <v>267</v>
      </c>
      <c r="B30" s="123" t="s">
        <v>268</v>
      </c>
      <c r="C30" s="124" t="s">
        <v>232</v>
      </c>
      <c r="D30" s="125" t="s">
        <v>233</v>
      </c>
      <c r="E30" s="70">
        <v>151800</v>
      </c>
      <c r="F30" s="70">
        <v>0</v>
      </c>
      <c r="G30" s="70">
        <v>151800</v>
      </c>
      <c r="H30" s="70">
        <v>0</v>
      </c>
      <c r="I30" s="126"/>
    </row>
    <row r="31" ht="19.5" customHeight="1" spans="1:9">
      <c r="A31" s="66" t="s">
        <v>269</v>
      </c>
      <c r="B31" s="123" t="s">
        <v>270</v>
      </c>
      <c r="C31" s="124" t="s">
        <v>271</v>
      </c>
      <c r="D31" s="125" t="s">
        <v>272</v>
      </c>
      <c r="E31" s="70">
        <v>14400</v>
      </c>
      <c r="F31" s="70">
        <v>14400</v>
      </c>
      <c r="G31" s="70">
        <v>0</v>
      </c>
      <c r="H31" s="70">
        <v>0</v>
      </c>
      <c r="I31" s="126"/>
    </row>
    <row r="32" ht="19.5" customHeight="1" spans="1:9">
      <c r="A32" s="66" t="s">
        <v>273</v>
      </c>
      <c r="B32" s="123" t="s">
        <v>274</v>
      </c>
      <c r="C32" s="124" t="s">
        <v>275</v>
      </c>
      <c r="D32" s="125" t="s">
        <v>276</v>
      </c>
      <c r="E32" s="70">
        <v>53994.48</v>
      </c>
      <c r="F32" s="70">
        <v>53994.48</v>
      </c>
      <c r="G32" s="70">
        <v>0</v>
      </c>
      <c r="H32" s="70">
        <v>0</v>
      </c>
      <c r="I32" s="126"/>
    </row>
    <row r="33" ht="12.75" customHeight="1" spans="5:6">
      <c r="E33" s="69"/>
      <c r="F33" s="69"/>
    </row>
    <row r="34" ht="12.75" customHeight="1" spans="8:8">
      <c r="H34" s="69"/>
    </row>
  </sheetData>
  <mergeCells count="10">
    <mergeCell ref="A1:I1"/>
    <mergeCell ref="A3:A4"/>
    <mergeCell ref="B3:B4"/>
    <mergeCell ref="C3:C4"/>
    <mergeCell ref="D3:D4"/>
    <mergeCell ref="E3:E4"/>
    <mergeCell ref="F3:F4"/>
    <mergeCell ref="G3:G4"/>
    <mergeCell ref="H3:H4"/>
    <mergeCell ref="I3:I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showGridLines="0" showZeros="0" workbookViewId="0">
      <selection activeCell="A1" sqref="A1:F1"/>
    </sheetView>
  </sheetViews>
  <sheetFormatPr defaultColWidth="9.14444444444444" defaultRowHeight="11.25"/>
  <cols>
    <col min="1" max="1" width="22.6666666666667" customWidth="1"/>
    <col min="2" max="2" width="37.6666666666667" customWidth="1"/>
    <col min="3" max="3" width="31.3333333333333" customWidth="1"/>
    <col min="4" max="6" width="22.8333333333333" customWidth="1"/>
    <col min="7" max="7" width="18.8333333333333" customWidth="1"/>
    <col min="8" max="8" width="24.8333333333333" customWidth="1"/>
    <col min="9" max="9" width="22.1666666666667" customWidth="1"/>
    <col min="10" max="14" width="18.8333333333333" customWidth="1"/>
    <col min="15" max="16384" width="9.14444444444444" customWidth="1"/>
  </cols>
  <sheetData>
    <row r="1" ht="51" customHeight="1" spans="1:6">
      <c r="A1" s="57" t="s">
        <v>23</v>
      </c>
      <c r="B1" s="57"/>
      <c r="C1" s="57"/>
      <c r="D1" s="57"/>
      <c r="E1" s="57"/>
      <c r="F1" s="57"/>
    </row>
    <row r="2" ht="21" customHeight="1" spans="6:6">
      <c r="F2" s="79" t="s">
        <v>46</v>
      </c>
    </row>
    <row r="3" ht="28.5" customHeight="1" spans="1:6">
      <c r="A3" s="60" t="s">
        <v>161</v>
      </c>
      <c r="B3" s="60" t="s">
        <v>162</v>
      </c>
      <c r="C3" s="60" t="s">
        <v>139</v>
      </c>
      <c r="D3" s="60" t="s">
        <v>163</v>
      </c>
      <c r="E3" s="60" t="s">
        <v>164</v>
      </c>
      <c r="F3" s="60" t="s">
        <v>166</v>
      </c>
    </row>
    <row r="4" ht="18.75" customHeight="1" spans="1:6">
      <c r="A4" s="60"/>
      <c r="B4" s="60"/>
      <c r="C4" s="60"/>
      <c r="D4" s="60"/>
      <c r="E4" s="60"/>
      <c r="F4" s="60"/>
    </row>
    <row r="5" ht="20.25" customHeight="1" spans="1:6">
      <c r="A5" s="129" t="s">
        <v>150</v>
      </c>
      <c r="B5" s="77" t="s">
        <v>150</v>
      </c>
      <c r="C5" s="77">
        <v>1</v>
      </c>
      <c r="D5" s="77">
        <v>2</v>
      </c>
      <c r="E5" s="77">
        <v>3</v>
      </c>
      <c r="F5" s="130"/>
    </row>
    <row r="6" ht="19.5" customHeight="1" spans="1:15">
      <c r="A6" s="126" t="s">
        <v>139</v>
      </c>
      <c r="B6" s="123"/>
      <c r="C6" s="68">
        <v>5957327</v>
      </c>
      <c r="D6" s="68">
        <v>4989654.78</v>
      </c>
      <c r="E6" s="70">
        <v>967672.22</v>
      </c>
      <c r="F6" s="126"/>
      <c r="G6" s="128"/>
      <c r="H6" s="127"/>
      <c r="I6" s="127"/>
      <c r="J6" s="128"/>
      <c r="K6" s="128"/>
      <c r="L6" s="128"/>
      <c r="M6" s="128"/>
      <c r="N6" s="127"/>
      <c r="O6" s="69"/>
    </row>
    <row r="7" ht="19.5" customHeight="1" spans="1:14">
      <c r="A7" s="126" t="s">
        <v>167</v>
      </c>
      <c r="B7" s="123" t="s">
        <v>168</v>
      </c>
      <c r="C7" s="68">
        <v>10000</v>
      </c>
      <c r="D7" s="68">
        <v>0</v>
      </c>
      <c r="E7" s="70">
        <v>10000</v>
      </c>
      <c r="F7" s="126"/>
      <c r="G7" s="69"/>
      <c r="H7" s="69"/>
      <c r="I7" s="69"/>
      <c r="J7" s="69"/>
      <c r="K7" s="69"/>
      <c r="L7" s="69"/>
      <c r="M7" s="69"/>
      <c r="N7" s="69"/>
    </row>
    <row r="8" ht="19.5" customHeight="1" spans="1:15">
      <c r="A8" s="126" t="s">
        <v>169</v>
      </c>
      <c r="B8" s="123" t="s">
        <v>170</v>
      </c>
      <c r="C8" s="68">
        <v>2632056.22</v>
      </c>
      <c r="D8" s="68">
        <v>1979384</v>
      </c>
      <c r="E8" s="70">
        <v>652672.22</v>
      </c>
      <c r="F8" s="126"/>
      <c r="G8" s="69"/>
      <c r="H8" s="69"/>
      <c r="I8" s="127"/>
      <c r="J8" s="69"/>
      <c r="K8" s="69"/>
      <c r="L8" s="69"/>
      <c r="M8" s="69"/>
      <c r="N8" s="69"/>
      <c r="O8" s="69"/>
    </row>
    <row r="9" ht="19.5" customHeight="1" spans="1:15">
      <c r="A9" s="126" t="s">
        <v>171</v>
      </c>
      <c r="B9" s="123" t="s">
        <v>172</v>
      </c>
      <c r="C9" s="68">
        <v>20000</v>
      </c>
      <c r="D9" s="68">
        <v>0</v>
      </c>
      <c r="E9" s="70">
        <v>20000</v>
      </c>
      <c r="F9" s="126"/>
      <c r="G9" s="69"/>
      <c r="H9" s="69"/>
      <c r="I9" s="69"/>
      <c r="J9" s="69"/>
      <c r="K9" s="69"/>
      <c r="L9" s="69"/>
      <c r="M9" s="69"/>
      <c r="N9" s="69"/>
      <c r="O9" s="69"/>
    </row>
    <row r="10" ht="19.5" customHeight="1" spans="1:15">
      <c r="A10" s="126" t="s">
        <v>173</v>
      </c>
      <c r="B10" s="123" t="s">
        <v>174</v>
      </c>
      <c r="C10" s="68">
        <v>40000</v>
      </c>
      <c r="D10" s="68">
        <v>0</v>
      </c>
      <c r="E10" s="70">
        <v>40000</v>
      </c>
      <c r="F10" s="126"/>
      <c r="G10" s="69"/>
      <c r="H10" s="69"/>
      <c r="I10" s="69"/>
      <c r="J10" s="69"/>
      <c r="K10" s="69"/>
      <c r="L10" s="69"/>
      <c r="M10" s="69"/>
      <c r="N10" s="69"/>
      <c r="O10" s="69"/>
    </row>
    <row r="11" ht="19.5" customHeight="1" spans="1:15">
      <c r="A11" s="126" t="s">
        <v>175</v>
      </c>
      <c r="B11" s="123" t="s">
        <v>176</v>
      </c>
      <c r="C11" s="68">
        <v>20000</v>
      </c>
      <c r="D11" s="68">
        <v>0</v>
      </c>
      <c r="E11" s="70">
        <v>20000</v>
      </c>
      <c r="F11" s="126"/>
      <c r="G11" s="69"/>
      <c r="H11" s="69"/>
      <c r="I11" s="69"/>
      <c r="J11" s="69"/>
      <c r="K11" s="69"/>
      <c r="L11" s="69"/>
      <c r="M11" s="69"/>
      <c r="N11" s="69"/>
      <c r="O11" s="69"/>
    </row>
    <row r="12" ht="19.5" customHeight="1" spans="1:15">
      <c r="A12" s="126" t="s">
        <v>177</v>
      </c>
      <c r="B12" s="123" t="s">
        <v>178</v>
      </c>
      <c r="C12" s="68">
        <v>20000</v>
      </c>
      <c r="D12" s="68">
        <v>0</v>
      </c>
      <c r="E12" s="70">
        <v>20000</v>
      </c>
      <c r="F12" s="126"/>
      <c r="G12" s="69"/>
      <c r="H12" s="69"/>
      <c r="I12" s="69"/>
      <c r="J12" s="69"/>
      <c r="K12" s="69"/>
      <c r="L12" s="69"/>
      <c r="M12" s="69"/>
      <c r="N12" s="69"/>
      <c r="O12" s="69"/>
    </row>
    <row r="13" ht="19.5" customHeight="1" spans="1:15">
      <c r="A13" s="126" t="s">
        <v>179</v>
      </c>
      <c r="B13" s="123" t="s">
        <v>180</v>
      </c>
      <c r="C13" s="68">
        <v>340980</v>
      </c>
      <c r="D13" s="68">
        <v>340980</v>
      </c>
      <c r="E13" s="70">
        <v>0</v>
      </c>
      <c r="F13" s="126"/>
      <c r="G13" s="69"/>
      <c r="H13" s="69"/>
      <c r="I13" s="69"/>
      <c r="J13" s="69"/>
      <c r="K13" s="69"/>
      <c r="L13" s="69"/>
      <c r="M13" s="69"/>
      <c r="N13" s="69"/>
      <c r="O13" s="69"/>
    </row>
    <row r="14" ht="19.5" customHeight="1" spans="1:15">
      <c r="A14" s="126" t="s">
        <v>181</v>
      </c>
      <c r="B14" s="123" t="s">
        <v>182</v>
      </c>
      <c r="C14" s="68">
        <v>439960.6</v>
      </c>
      <c r="D14" s="68">
        <v>439960.6</v>
      </c>
      <c r="E14" s="70">
        <v>0</v>
      </c>
      <c r="F14" s="126"/>
      <c r="G14" s="69"/>
      <c r="H14" s="69"/>
      <c r="I14" s="69"/>
      <c r="K14" s="69"/>
      <c r="L14" s="69"/>
      <c r="M14" s="69"/>
      <c r="N14" s="69"/>
      <c r="O14" s="69"/>
    </row>
    <row r="15" ht="19.5" customHeight="1" spans="1:15">
      <c r="A15" s="126" t="s">
        <v>183</v>
      </c>
      <c r="B15" s="123" t="s">
        <v>184</v>
      </c>
      <c r="C15" s="68">
        <v>21560</v>
      </c>
      <c r="D15" s="68">
        <v>16560</v>
      </c>
      <c r="E15" s="70">
        <v>5000</v>
      </c>
      <c r="F15" s="126"/>
      <c r="G15" s="69"/>
      <c r="H15" s="69"/>
      <c r="I15" s="69"/>
      <c r="J15" s="69"/>
      <c r="K15" s="69"/>
      <c r="L15" s="69"/>
      <c r="M15" s="69"/>
      <c r="N15" s="69"/>
      <c r="O15" s="69"/>
    </row>
    <row r="16" ht="19.5" customHeight="1" spans="1:15">
      <c r="A16" s="126" t="s">
        <v>185</v>
      </c>
      <c r="B16" s="123" t="s">
        <v>186</v>
      </c>
      <c r="C16" s="68">
        <v>597430</v>
      </c>
      <c r="D16" s="68">
        <v>597430</v>
      </c>
      <c r="E16" s="70">
        <v>0</v>
      </c>
      <c r="F16" s="126"/>
      <c r="G16" s="69"/>
      <c r="H16" s="69"/>
      <c r="I16" s="69"/>
      <c r="K16" s="69"/>
      <c r="L16" s="69"/>
      <c r="M16" s="69"/>
      <c r="N16" s="69"/>
      <c r="O16" s="69"/>
    </row>
    <row r="17" ht="19.5" customHeight="1" spans="1:15">
      <c r="A17" s="126" t="s">
        <v>187</v>
      </c>
      <c r="B17" s="123" t="s">
        <v>188</v>
      </c>
      <c r="C17" s="68">
        <v>738148.8</v>
      </c>
      <c r="D17" s="68">
        <v>738148.8</v>
      </c>
      <c r="E17" s="70">
        <v>0</v>
      </c>
      <c r="F17" s="126"/>
      <c r="G17" s="69"/>
      <c r="H17" s="69"/>
      <c r="I17" s="69"/>
      <c r="J17" s="69"/>
      <c r="K17" s="69"/>
      <c r="L17" s="69"/>
      <c r="M17" s="69"/>
      <c r="N17" s="69"/>
      <c r="O17" s="69"/>
    </row>
    <row r="18" ht="19.5" customHeight="1" spans="1:15">
      <c r="A18" s="126" t="s">
        <v>189</v>
      </c>
      <c r="B18" s="123" t="s">
        <v>190</v>
      </c>
      <c r="C18" s="68">
        <v>122550.8</v>
      </c>
      <c r="D18" s="68">
        <v>122550.8</v>
      </c>
      <c r="E18" s="70">
        <v>0</v>
      </c>
      <c r="F18" s="126"/>
      <c r="G18" s="69"/>
      <c r="H18" s="69"/>
      <c r="I18" s="69"/>
      <c r="J18" s="69"/>
      <c r="K18" s="69"/>
      <c r="L18" s="69"/>
      <c r="M18" s="69"/>
      <c r="N18" s="69"/>
      <c r="O18" s="69"/>
    </row>
    <row r="19" ht="19.5" customHeight="1" spans="1:15">
      <c r="A19" s="126" t="s">
        <v>191</v>
      </c>
      <c r="B19" s="123" t="s">
        <v>192</v>
      </c>
      <c r="C19" s="68">
        <v>5052</v>
      </c>
      <c r="D19" s="68">
        <v>5052</v>
      </c>
      <c r="E19" s="70">
        <v>0</v>
      </c>
      <c r="F19" s="126"/>
      <c r="G19" s="69"/>
      <c r="H19" s="69"/>
      <c r="I19" s="69"/>
      <c r="J19" s="69"/>
      <c r="K19" s="69"/>
      <c r="L19" s="69"/>
      <c r="M19" s="69"/>
      <c r="N19" s="69"/>
      <c r="O19" s="69"/>
    </row>
    <row r="20" ht="19.5" customHeight="1" spans="1:15">
      <c r="A20" s="126" t="s">
        <v>193</v>
      </c>
      <c r="B20" s="123" t="s">
        <v>194</v>
      </c>
      <c r="C20" s="68">
        <v>10615.5</v>
      </c>
      <c r="D20" s="68">
        <v>10615.5</v>
      </c>
      <c r="E20" s="70">
        <v>0</v>
      </c>
      <c r="F20" s="126"/>
      <c r="G20" s="69"/>
      <c r="H20" s="69"/>
      <c r="I20" s="69"/>
      <c r="J20" s="69"/>
      <c r="K20" s="69"/>
      <c r="L20" s="69"/>
      <c r="M20" s="69"/>
      <c r="N20" s="69"/>
      <c r="O20" s="69"/>
    </row>
    <row r="21" ht="19.5" customHeight="1" spans="1:15">
      <c r="A21" s="126" t="s">
        <v>195</v>
      </c>
      <c r="B21" s="123" t="s">
        <v>172</v>
      </c>
      <c r="C21" s="68">
        <v>390979.6</v>
      </c>
      <c r="D21" s="68">
        <v>390979.6</v>
      </c>
      <c r="E21" s="70">
        <v>0</v>
      </c>
      <c r="F21" s="126"/>
      <c r="G21" s="69"/>
      <c r="H21" s="69"/>
      <c r="I21" s="69"/>
      <c r="J21" s="69"/>
      <c r="K21" s="69"/>
      <c r="L21" s="69"/>
      <c r="M21" s="69"/>
      <c r="N21" s="69"/>
      <c r="O21" s="69"/>
    </row>
    <row r="22" ht="19.5" customHeight="1" spans="1:15">
      <c r="A22" s="126" t="s">
        <v>196</v>
      </c>
      <c r="B22" s="123" t="s">
        <v>197</v>
      </c>
      <c r="C22" s="68">
        <v>37434.48</v>
      </c>
      <c r="D22" s="68">
        <v>37434.48</v>
      </c>
      <c r="E22" s="70">
        <v>0</v>
      </c>
      <c r="F22" s="126"/>
      <c r="G22" s="69"/>
      <c r="H22" s="69"/>
      <c r="I22" s="69"/>
      <c r="J22" s="69"/>
      <c r="K22" s="69"/>
      <c r="L22" s="69"/>
      <c r="M22" s="69"/>
      <c r="N22" s="69"/>
      <c r="O22" s="69"/>
    </row>
    <row r="23" ht="19.5" customHeight="1" spans="1:14">
      <c r="A23" s="126" t="s">
        <v>198</v>
      </c>
      <c r="B23" s="123" t="s">
        <v>199</v>
      </c>
      <c r="C23" s="68">
        <v>310559</v>
      </c>
      <c r="D23" s="68">
        <v>310559</v>
      </c>
      <c r="E23" s="70">
        <v>0</v>
      </c>
      <c r="F23" s="126"/>
      <c r="G23" s="69"/>
      <c r="H23" s="69"/>
      <c r="I23" s="69"/>
      <c r="J23" s="69"/>
      <c r="K23" s="69"/>
      <c r="L23" s="69"/>
      <c r="M23" s="69"/>
      <c r="N23" s="69"/>
    </row>
    <row r="24" ht="19.5" customHeight="1" spans="1:14">
      <c r="A24" s="126" t="s">
        <v>200</v>
      </c>
      <c r="B24" s="123" t="s">
        <v>201</v>
      </c>
      <c r="C24" s="68">
        <v>150000</v>
      </c>
      <c r="D24" s="68">
        <v>0</v>
      </c>
      <c r="E24" s="70">
        <v>150000</v>
      </c>
      <c r="F24" s="126"/>
      <c r="L24" s="69"/>
      <c r="N24" s="69"/>
    </row>
    <row r="25" ht="19.5" customHeight="1" spans="1:6">
      <c r="A25" s="126" t="s">
        <v>202</v>
      </c>
      <c r="B25" s="123" t="s">
        <v>203</v>
      </c>
      <c r="C25" s="68">
        <v>50000</v>
      </c>
      <c r="D25" s="68">
        <v>0</v>
      </c>
      <c r="E25" s="70">
        <v>50000</v>
      </c>
      <c r="F25" s="126"/>
    </row>
    <row r="26" ht="12.75" customHeight="1" spans="4:6">
      <c r="D26" s="69"/>
      <c r="E26" s="69"/>
      <c r="F26" s="69"/>
    </row>
    <row r="27" ht="12.75" customHeight="1" spans="5:6">
      <c r="E27" s="69"/>
      <c r="F27" s="69"/>
    </row>
    <row r="28" ht="12.75" customHeight="1" spans="5:5">
      <c r="E28" s="69"/>
    </row>
    <row r="29" ht="12.75" customHeight="1" spans="5:5">
      <c r="E29" s="69"/>
    </row>
    <row r="30" ht="12.75" customHeight="1" spans="5:6">
      <c r="E30" s="69"/>
      <c r="F30" s="69"/>
    </row>
    <row r="31" ht="12.75" customHeight="1" spans="5:6">
      <c r="E31" s="69"/>
      <c r="F31" s="69"/>
    </row>
    <row r="32" ht="12.75" customHeight="1" spans="5:6">
      <c r="E32" s="69"/>
      <c r="F32" s="69"/>
    </row>
    <row r="33" ht="12.75" customHeight="1" spans="6:6">
      <c r="F33" s="69"/>
    </row>
  </sheetData>
  <mergeCells count="7">
    <mergeCell ref="A1:F1"/>
    <mergeCell ref="A3:A4"/>
    <mergeCell ref="B3:B4"/>
    <mergeCell ref="C3:C4"/>
    <mergeCell ref="D3:D4"/>
    <mergeCell ref="E3:E4"/>
    <mergeCell ref="F3:F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
  <sheetViews>
    <sheetView showGridLines="0" showZeros="0" workbookViewId="0">
      <selection activeCell="A1" sqref="A1:H1"/>
    </sheetView>
  </sheetViews>
  <sheetFormatPr defaultColWidth="9.14444444444444" defaultRowHeight="11.25"/>
  <cols>
    <col min="1" max="1" width="22.6666666666667" customWidth="1"/>
    <col min="2" max="2" width="20.6666666666667" customWidth="1"/>
    <col min="3" max="3" width="20.5" customWidth="1"/>
    <col min="4" max="4" width="22.1666666666667" customWidth="1"/>
    <col min="5" max="5" width="28.6666666666667" customWidth="1"/>
    <col min="6" max="6" width="17.5" customWidth="1"/>
    <col min="7" max="7" width="15.6666666666667" customWidth="1"/>
    <col min="8" max="8" width="15.1666666666667" customWidth="1"/>
    <col min="9" max="13" width="24.8333333333333" customWidth="1"/>
    <col min="14" max="16384" width="9.14444444444444" customWidth="1"/>
  </cols>
  <sheetData>
    <row r="1" ht="51" customHeight="1" spans="1:8">
      <c r="A1" s="57" t="s">
        <v>277</v>
      </c>
      <c r="B1" s="57"/>
      <c r="C1" s="57"/>
      <c r="D1" s="57"/>
      <c r="E1" s="57"/>
      <c r="F1" s="57"/>
      <c r="G1" s="57"/>
      <c r="H1" s="57"/>
    </row>
    <row r="2" ht="21" customHeight="1" spans="8:8">
      <c r="H2" s="79" t="s">
        <v>46</v>
      </c>
    </row>
    <row r="3" ht="28.5" customHeight="1" spans="1:8">
      <c r="A3" s="74" t="s">
        <v>204</v>
      </c>
      <c r="B3" s="74" t="s">
        <v>205</v>
      </c>
      <c r="C3" s="60" t="s">
        <v>206</v>
      </c>
      <c r="D3" s="60" t="s">
        <v>207</v>
      </c>
      <c r="E3" s="60" t="s">
        <v>139</v>
      </c>
      <c r="F3" s="60" t="s">
        <v>163</v>
      </c>
      <c r="G3" s="60" t="s">
        <v>164</v>
      </c>
      <c r="H3" s="60" t="s">
        <v>166</v>
      </c>
    </row>
    <row r="4" ht="18.75" customHeight="1" spans="1:8">
      <c r="A4" s="74"/>
      <c r="B4" s="74"/>
      <c r="C4" s="60"/>
      <c r="D4" s="60"/>
      <c r="E4" s="60"/>
      <c r="F4" s="60"/>
      <c r="G4" s="60"/>
      <c r="H4" s="60"/>
    </row>
    <row r="5" ht="20.25" customHeight="1" spans="1:19">
      <c r="A5" s="122" t="s">
        <v>150</v>
      </c>
      <c r="B5" s="122" t="s">
        <v>150</v>
      </c>
      <c r="C5" s="64" t="s">
        <v>150</v>
      </c>
      <c r="D5" s="64" t="s">
        <v>150</v>
      </c>
      <c r="E5" s="64">
        <v>1</v>
      </c>
      <c r="F5" s="64">
        <v>2</v>
      </c>
      <c r="G5" s="77">
        <v>3</v>
      </c>
      <c r="H5" s="60"/>
      <c r="N5" s="69"/>
      <c r="O5" s="69"/>
      <c r="P5" s="69"/>
      <c r="Q5" s="69"/>
      <c r="R5" s="69"/>
      <c r="S5" s="69"/>
    </row>
    <row r="6" ht="19.5" customHeight="1" spans="1:19">
      <c r="A6" s="66"/>
      <c r="B6" s="123"/>
      <c r="C6" s="124"/>
      <c r="D6" s="125"/>
      <c r="E6" s="70">
        <v>5957327</v>
      </c>
      <c r="F6" s="70">
        <v>4989654.78</v>
      </c>
      <c r="G6" s="68">
        <v>967672.22</v>
      </c>
      <c r="H6" s="126"/>
      <c r="I6" s="69"/>
      <c r="N6" s="69"/>
      <c r="O6" s="69"/>
      <c r="P6" s="127"/>
      <c r="Q6" s="69"/>
      <c r="R6" s="69"/>
      <c r="S6" s="69"/>
    </row>
    <row r="7" ht="19.5" customHeight="1" spans="1:19">
      <c r="A7" s="66" t="s">
        <v>208</v>
      </c>
      <c r="B7" s="123" t="s">
        <v>209</v>
      </c>
      <c r="C7" s="124" t="s">
        <v>212</v>
      </c>
      <c r="D7" s="125" t="s">
        <v>213</v>
      </c>
      <c r="E7" s="70">
        <v>897612</v>
      </c>
      <c r="F7" s="70">
        <v>897612</v>
      </c>
      <c r="G7" s="68">
        <v>0</v>
      </c>
      <c r="H7" s="126"/>
      <c r="I7" s="69"/>
      <c r="J7" s="69"/>
      <c r="K7" s="69"/>
      <c r="L7" s="69"/>
      <c r="M7" s="69"/>
      <c r="N7" s="127"/>
      <c r="O7" s="69"/>
      <c r="P7" s="69"/>
      <c r="Q7" s="69"/>
      <c r="R7" s="128"/>
      <c r="S7" s="69"/>
    </row>
    <row r="8" ht="19.5" customHeight="1" spans="1:19">
      <c r="A8" s="66" t="s">
        <v>208</v>
      </c>
      <c r="B8" s="123" t="s">
        <v>209</v>
      </c>
      <c r="C8" s="124" t="s">
        <v>210</v>
      </c>
      <c r="D8" s="125" t="s">
        <v>211</v>
      </c>
      <c r="E8" s="70">
        <v>841740</v>
      </c>
      <c r="F8" s="70">
        <v>841740</v>
      </c>
      <c r="G8" s="68">
        <v>0</v>
      </c>
      <c r="H8" s="126"/>
      <c r="I8" s="69"/>
      <c r="J8" s="69"/>
      <c r="K8" s="69"/>
      <c r="L8" s="69"/>
      <c r="M8" s="69"/>
      <c r="N8" s="69"/>
      <c r="O8" s="69"/>
      <c r="P8" s="69"/>
      <c r="Q8" s="69"/>
      <c r="R8" s="69"/>
      <c r="S8" s="69"/>
    </row>
    <row r="9" ht="19.5" customHeight="1" spans="1:18">
      <c r="A9" s="66" t="s">
        <v>214</v>
      </c>
      <c r="B9" s="123" t="s">
        <v>215</v>
      </c>
      <c r="C9" s="124" t="s">
        <v>210</v>
      </c>
      <c r="D9" s="125" t="s">
        <v>211</v>
      </c>
      <c r="E9" s="70">
        <v>550688</v>
      </c>
      <c r="F9" s="70">
        <v>550688</v>
      </c>
      <c r="G9" s="68">
        <v>0</v>
      </c>
      <c r="H9" s="126"/>
      <c r="I9" s="69"/>
      <c r="J9" s="69"/>
      <c r="K9" s="69"/>
      <c r="L9" s="69"/>
      <c r="M9" s="128"/>
      <c r="N9" s="69"/>
      <c r="O9" s="69"/>
      <c r="P9" s="69"/>
      <c r="R9" s="69"/>
    </row>
    <row r="10" ht="19.5" customHeight="1" spans="1:18">
      <c r="A10" s="66" t="s">
        <v>214</v>
      </c>
      <c r="B10" s="123" t="s">
        <v>215</v>
      </c>
      <c r="C10" s="124" t="s">
        <v>212</v>
      </c>
      <c r="D10" s="125" t="s">
        <v>213</v>
      </c>
      <c r="E10" s="70">
        <v>1006372</v>
      </c>
      <c r="F10" s="70">
        <v>1006372</v>
      </c>
      <c r="G10" s="68">
        <v>0</v>
      </c>
      <c r="H10" s="126"/>
      <c r="I10" s="69"/>
      <c r="J10" s="69"/>
      <c r="K10" s="69"/>
      <c r="L10" s="69"/>
      <c r="M10" s="69"/>
      <c r="N10" s="69"/>
      <c r="P10" s="69"/>
      <c r="R10" s="69"/>
    </row>
    <row r="11" ht="19.5" customHeight="1" spans="1:17">
      <c r="A11" s="66" t="s">
        <v>216</v>
      </c>
      <c r="B11" s="123" t="s">
        <v>217</v>
      </c>
      <c r="C11" s="124" t="s">
        <v>210</v>
      </c>
      <c r="D11" s="125" t="s">
        <v>211</v>
      </c>
      <c r="E11" s="70">
        <v>697200</v>
      </c>
      <c r="F11" s="70">
        <v>697200</v>
      </c>
      <c r="G11" s="68">
        <v>0</v>
      </c>
      <c r="H11" s="126"/>
      <c r="I11" s="69"/>
      <c r="J11" s="69"/>
      <c r="K11" s="69"/>
      <c r="L11" s="69"/>
      <c r="M11" s="69"/>
      <c r="N11" s="69"/>
      <c r="Q11" s="69"/>
    </row>
    <row r="12" ht="19.5" customHeight="1" spans="1:17">
      <c r="A12" s="66" t="s">
        <v>218</v>
      </c>
      <c r="B12" s="123" t="s">
        <v>219</v>
      </c>
      <c r="C12" s="124" t="s">
        <v>220</v>
      </c>
      <c r="D12" s="125" t="s">
        <v>221</v>
      </c>
      <c r="E12" s="70">
        <v>597430</v>
      </c>
      <c r="F12" s="70">
        <v>597430</v>
      </c>
      <c r="G12" s="68">
        <v>0</v>
      </c>
      <c r="H12" s="126"/>
      <c r="I12" s="69"/>
      <c r="J12" s="69"/>
      <c r="K12" s="69"/>
      <c r="L12" s="69"/>
      <c r="M12" s="69"/>
      <c r="N12" s="69"/>
      <c r="P12" s="69"/>
      <c r="Q12" s="69"/>
    </row>
    <row r="13" ht="19.5" customHeight="1" spans="1:17">
      <c r="A13" s="66" t="s">
        <v>222</v>
      </c>
      <c r="B13" s="123" t="s">
        <v>223</v>
      </c>
      <c r="C13" s="124" t="s">
        <v>220</v>
      </c>
      <c r="D13" s="125" t="s">
        <v>221</v>
      </c>
      <c r="E13" s="70">
        <v>122550.8</v>
      </c>
      <c r="F13" s="70">
        <v>122550.8</v>
      </c>
      <c r="G13" s="68">
        <v>0</v>
      </c>
      <c r="H13" s="126"/>
      <c r="I13" s="69"/>
      <c r="J13" s="69"/>
      <c r="K13" s="69"/>
      <c r="L13" s="69"/>
      <c r="M13" s="69"/>
      <c r="N13" s="69"/>
      <c r="P13" s="69"/>
      <c r="Q13" s="69"/>
    </row>
    <row r="14" ht="19.5" customHeight="1" spans="1:17">
      <c r="A14" s="66" t="s">
        <v>224</v>
      </c>
      <c r="B14" s="123" t="s">
        <v>225</v>
      </c>
      <c r="C14" s="124" t="s">
        <v>220</v>
      </c>
      <c r="D14" s="125" t="s">
        <v>221</v>
      </c>
      <c r="E14" s="70">
        <v>15667.5</v>
      </c>
      <c r="F14" s="70">
        <v>15667.5</v>
      </c>
      <c r="G14" s="68">
        <v>0</v>
      </c>
      <c r="H14" s="126"/>
      <c r="I14" s="69"/>
      <c r="J14" s="69"/>
      <c r="K14" s="69"/>
      <c r="L14" s="69"/>
      <c r="M14" s="69"/>
      <c r="N14" s="69"/>
      <c r="P14" s="69"/>
      <c r="Q14" s="69"/>
    </row>
    <row r="15" ht="19.5" customHeight="1" spans="1:17">
      <c r="A15" s="66" t="s">
        <v>226</v>
      </c>
      <c r="B15" s="123" t="s">
        <v>227</v>
      </c>
      <c r="C15" s="124" t="s">
        <v>210</v>
      </c>
      <c r="D15" s="125" t="s">
        <v>211</v>
      </c>
      <c r="E15" s="70">
        <v>96000</v>
      </c>
      <c r="F15" s="70">
        <v>96000</v>
      </c>
      <c r="G15" s="68">
        <v>0</v>
      </c>
      <c r="H15" s="126"/>
      <c r="I15" s="69"/>
      <c r="J15" s="69"/>
      <c r="K15" s="69"/>
      <c r="L15" s="69"/>
      <c r="M15" s="69"/>
      <c r="N15" s="69"/>
      <c r="P15" s="69"/>
      <c r="Q15" s="69"/>
    </row>
    <row r="16" ht="19.5" customHeight="1" spans="1:16">
      <c r="A16" s="66" t="s">
        <v>226</v>
      </c>
      <c r="B16" s="123" t="s">
        <v>227</v>
      </c>
      <c r="C16" s="124" t="s">
        <v>228</v>
      </c>
      <c r="D16" s="125" t="s">
        <v>229</v>
      </c>
      <c r="E16" s="70">
        <v>96000</v>
      </c>
      <c r="F16" s="70">
        <v>96000</v>
      </c>
      <c r="G16" s="68">
        <v>0</v>
      </c>
      <c r="H16" s="126"/>
      <c r="I16" s="69"/>
      <c r="J16" s="69"/>
      <c r="K16" s="69"/>
      <c r="L16" s="69"/>
      <c r="M16" s="69"/>
      <c r="N16" s="69"/>
      <c r="P16" s="69"/>
    </row>
    <row r="17" ht="19.5" customHeight="1" spans="1:16">
      <c r="A17" s="66" t="s">
        <v>230</v>
      </c>
      <c r="B17" s="123" t="s">
        <v>231</v>
      </c>
      <c r="C17" s="124" t="s">
        <v>234</v>
      </c>
      <c r="D17" s="125" t="s">
        <v>235</v>
      </c>
      <c r="E17" s="70">
        <v>225000</v>
      </c>
      <c r="F17" s="70">
        <v>0</v>
      </c>
      <c r="G17" s="68">
        <v>225000</v>
      </c>
      <c r="H17" s="126"/>
      <c r="I17" s="69"/>
      <c r="J17" s="69"/>
      <c r="K17" s="69"/>
      <c r="L17" s="69"/>
      <c r="M17" s="69"/>
      <c r="N17" s="69"/>
      <c r="P17" s="69"/>
    </row>
    <row r="18" ht="19.5" customHeight="1" spans="1:16">
      <c r="A18" s="66" t="s">
        <v>230</v>
      </c>
      <c r="B18" s="123" t="s">
        <v>231</v>
      </c>
      <c r="C18" s="124" t="s">
        <v>232</v>
      </c>
      <c r="D18" s="125" t="s">
        <v>233</v>
      </c>
      <c r="E18" s="70">
        <v>371000</v>
      </c>
      <c r="F18" s="70">
        <v>0</v>
      </c>
      <c r="G18" s="68">
        <v>371000</v>
      </c>
      <c r="H18" s="126"/>
      <c r="I18" s="69"/>
      <c r="J18" s="69"/>
      <c r="K18" s="69"/>
      <c r="L18" s="69"/>
      <c r="M18" s="69"/>
      <c r="N18" s="69"/>
      <c r="O18" s="69"/>
      <c r="P18" s="69"/>
    </row>
    <row r="19" ht="19.5" customHeight="1" spans="1:16">
      <c r="A19" s="66" t="s">
        <v>236</v>
      </c>
      <c r="B19" s="123" t="s">
        <v>237</v>
      </c>
      <c r="C19" s="124" t="s">
        <v>232</v>
      </c>
      <c r="D19" s="125" t="s">
        <v>233</v>
      </c>
      <c r="E19" s="70">
        <v>20000</v>
      </c>
      <c r="F19" s="70">
        <v>0</v>
      </c>
      <c r="G19" s="68">
        <v>20000</v>
      </c>
      <c r="H19" s="126"/>
      <c r="I19" s="69"/>
      <c r="J19" s="69"/>
      <c r="K19" s="69"/>
      <c r="L19" s="69"/>
      <c r="M19" s="69"/>
      <c r="N19" s="69"/>
      <c r="O19" s="69"/>
      <c r="P19" s="69"/>
    </row>
    <row r="20" ht="19.5" customHeight="1" spans="1:15">
      <c r="A20" s="66" t="s">
        <v>238</v>
      </c>
      <c r="B20" s="123" t="s">
        <v>239</v>
      </c>
      <c r="C20" s="124" t="s">
        <v>232</v>
      </c>
      <c r="D20" s="125" t="s">
        <v>233</v>
      </c>
      <c r="E20" s="70">
        <v>1000</v>
      </c>
      <c r="F20" s="70">
        <v>0</v>
      </c>
      <c r="G20" s="68">
        <v>1000</v>
      </c>
      <c r="H20" s="126"/>
      <c r="I20" s="69"/>
      <c r="J20" s="69"/>
      <c r="K20" s="69"/>
      <c r="L20" s="69"/>
      <c r="M20" s="69"/>
      <c r="N20" s="69"/>
      <c r="O20" s="69"/>
    </row>
    <row r="21" ht="19.5" customHeight="1" spans="1:15">
      <c r="A21" s="66" t="s">
        <v>240</v>
      </c>
      <c r="B21" s="123" t="s">
        <v>241</v>
      </c>
      <c r="C21" s="124" t="s">
        <v>232</v>
      </c>
      <c r="D21" s="125" t="s">
        <v>233</v>
      </c>
      <c r="E21" s="70">
        <v>80000</v>
      </c>
      <c r="F21" s="70">
        <v>0</v>
      </c>
      <c r="G21" s="68">
        <v>80000</v>
      </c>
      <c r="H21" s="126"/>
      <c r="I21" s="69"/>
      <c r="J21" s="69"/>
      <c r="K21" s="69"/>
      <c r="L21" s="69"/>
      <c r="M21" s="69"/>
      <c r="N21" s="69"/>
      <c r="O21" s="69"/>
    </row>
    <row r="22" ht="19.5" customHeight="1" spans="1:15">
      <c r="A22" s="66" t="s">
        <v>242</v>
      </c>
      <c r="B22" s="123" t="s">
        <v>243</v>
      </c>
      <c r="C22" s="124" t="s">
        <v>232</v>
      </c>
      <c r="D22" s="125" t="s">
        <v>233</v>
      </c>
      <c r="E22" s="70">
        <v>5000</v>
      </c>
      <c r="F22" s="70">
        <v>0</v>
      </c>
      <c r="G22" s="68">
        <v>5000</v>
      </c>
      <c r="H22" s="126"/>
      <c r="I22" s="69"/>
      <c r="J22" s="69"/>
      <c r="K22" s="69"/>
      <c r="L22" s="69"/>
      <c r="M22" s="69"/>
      <c r="N22" s="69"/>
      <c r="O22" s="69"/>
    </row>
    <row r="23" ht="19.5" customHeight="1" spans="1:15">
      <c r="A23" s="66" t="s">
        <v>244</v>
      </c>
      <c r="B23" s="123" t="s">
        <v>245</v>
      </c>
      <c r="C23" s="124" t="s">
        <v>246</v>
      </c>
      <c r="D23" s="125" t="s">
        <v>247</v>
      </c>
      <c r="E23" s="70">
        <v>3000</v>
      </c>
      <c r="F23" s="70">
        <v>0</v>
      </c>
      <c r="G23" s="68">
        <v>3000</v>
      </c>
      <c r="H23" s="126"/>
      <c r="I23" s="69"/>
      <c r="J23" s="69"/>
      <c r="K23" s="69"/>
      <c r="L23" s="69"/>
      <c r="M23" s="69"/>
      <c r="N23" s="69"/>
      <c r="O23" s="69"/>
    </row>
    <row r="24" ht="19.5" customHeight="1" spans="1:12">
      <c r="A24" s="66" t="s">
        <v>248</v>
      </c>
      <c r="B24" s="123" t="s">
        <v>249</v>
      </c>
      <c r="C24" s="124" t="s">
        <v>250</v>
      </c>
      <c r="D24" s="125" t="s">
        <v>249</v>
      </c>
      <c r="E24" s="70">
        <v>25000</v>
      </c>
      <c r="F24" s="70">
        <v>0</v>
      </c>
      <c r="G24" s="68">
        <v>25000</v>
      </c>
      <c r="H24" s="126"/>
      <c r="I24" s="69"/>
      <c r="J24" s="69"/>
      <c r="L24" s="69"/>
    </row>
    <row r="25" ht="19.5" customHeight="1" spans="1:8">
      <c r="A25" s="66" t="s">
        <v>251</v>
      </c>
      <c r="B25" s="123" t="s">
        <v>252</v>
      </c>
      <c r="C25" s="124" t="s">
        <v>253</v>
      </c>
      <c r="D25" s="125" t="s">
        <v>252</v>
      </c>
      <c r="E25" s="70">
        <v>5000</v>
      </c>
      <c r="F25" s="70">
        <v>0</v>
      </c>
      <c r="G25" s="68">
        <v>5000</v>
      </c>
      <c r="H25" s="126"/>
    </row>
    <row r="26" ht="19.5" customHeight="1" spans="1:8">
      <c r="A26" s="66" t="s">
        <v>254</v>
      </c>
      <c r="B26" s="123" t="s">
        <v>255</v>
      </c>
      <c r="C26" s="124" t="s">
        <v>256</v>
      </c>
      <c r="D26" s="125" t="s">
        <v>255</v>
      </c>
      <c r="E26" s="70">
        <v>20000</v>
      </c>
      <c r="F26" s="70">
        <v>0</v>
      </c>
      <c r="G26" s="68">
        <v>20000</v>
      </c>
      <c r="H26" s="126"/>
    </row>
    <row r="27" ht="19.5" customHeight="1" spans="1:8">
      <c r="A27" s="66" t="s">
        <v>257</v>
      </c>
      <c r="B27" s="123" t="s">
        <v>258</v>
      </c>
      <c r="C27" s="124" t="s">
        <v>259</v>
      </c>
      <c r="D27" s="125" t="s">
        <v>260</v>
      </c>
      <c r="E27" s="70">
        <v>10000</v>
      </c>
      <c r="F27" s="70">
        <v>0</v>
      </c>
      <c r="G27" s="68">
        <v>10000</v>
      </c>
      <c r="H27" s="126"/>
    </row>
    <row r="28" ht="19.5" customHeight="1" spans="1:8">
      <c r="A28" s="66" t="s">
        <v>261</v>
      </c>
      <c r="B28" s="123" t="s">
        <v>262</v>
      </c>
      <c r="C28" s="124" t="s">
        <v>232</v>
      </c>
      <c r="D28" s="125" t="s">
        <v>233</v>
      </c>
      <c r="E28" s="70">
        <v>20872.22</v>
      </c>
      <c r="F28" s="70">
        <v>0</v>
      </c>
      <c r="G28" s="68">
        <v>20872.22</v>
      </c>
      <c r="H28" s="126"/>
    </row>
    <row r="29" ht="19.5" customHeight="1" spans="1:8">
      <c r="A29" s="66" t="s">
        <v>263</v>
      </c>
      <c r="B29" s="123" t="s">
        <v>264</v>
      </c>
      <c r="C29" s="124" t="s">
        <v>265</v>
      </c>
      <c r="D29" s="125" t="s">
        <v>266</v>
      </c>
      <c r="E29" s="70">
        <v>30000</v>
      </c>
      <c r="F29" s="70">
        <v>0</v>
      </c>
      <c r="G29" s="68">
        <v>30000</v>
      </c>
      <c r="H29" s="126"/>
    </row>
    <row r="30" ht="19.5" customHeight="1" spans="1:8">
      <c r="A30" s="66" t="s">
        <v>267</v>
      </c>
      <c r="B30" s="123" t="s">
        <v>268</v>
      </c>
      <c r="C30" s="124" t="s">
        <v>232</v>
      </c>
      <c r="D30" s="125" t="s">
        <v>233</v>
      </c>
      <c r="E30" s="70">
        <v>151800</v>
      </c>
      <c r="F30" s="70">
        <v>0</v>
      </c>
      <c r="G30" s="68">
        <v>151800</v>
      </c>
      <c r="H30" s="126"/>
    </row>
    <row r="31" ht="19.5" customHeight="1" spans="1:8">
      <c r="A31" s="66" t="s">
        <v>269</v>
      </c>
      <c r="B31" s="123" t="s">
        <v>270</v>
      </c>
      <c r="C31" s="124" t="s">
        <v>271</v>
      </c>
      <c r="D31" s="125" t="s">
        <v>272</v>
      </c>
      <c r="E31" s="70">
        <v>14400</v>
      </c>
      <c r="F31" s="70">
        <v>14400</v>
      </c>
      <c r="G31" s="68">
        <v>0</v>
      </c>
      <c r="H31" s="126"/>
    </row>
    <row r="32" ht="19.5" customHeight="1" spans="1:8">
      <c r="A32" s="66" t="s">
        <v>273</v>
      </c>
      <c r="B32" s="123" t="s">
        <v>274</v>
      </c>
      <c r="C32" s="124" t="s">
        <v>275</v>
      </c>
      <c r="D32" s="125" t="s">
        <v>276</v>
      </c>
      <c r="E32" s="70">
        <v>53994.48</v>
      </c>
      <c r="F32" s="70">
        <v>53994.48</v>
      </c>
      <c r="G32" s="68">
        <v>0</v>
      </c>
      <c r="H32" s="126"/>
    </row>
    <row r="33" ht="12.75" customHeight="1" spans="5:6">
      <c r="E33" s="69"/>
      <c r="F33" s="69"/>
    </row>
    <row r="34" ht="12.75" customHeight="1"/>
    <row r="35" ht="12.75" customHeight="1"/>
  </sheetData>
  <mergeCells count="9">
    <mergeCell ref="A1:H1"/>
    <mergeCell ref="A3:A4"/>
    <mergeCell ref="B3:B4"/>
    <mergeCell ref="C3:C4"/>
    <mergeCell ref="D3:D4"/>
    <mergeCell ref="E3:E4"/>
    <mergeCell ref="F3:F4"/>
    <mergeCell ref="G3:G4"/>
    <mergeCell ref="H3:H5"/>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showGridLines="0" showZeros="0" workbookViewId="0">
      <selection activeCell="A1" sqref="A1:H1"/>
    </sheetView>
  </sheetViews>
  <sheetFormatPr defaultColWidth="9.14444444444444" defaultRowHeight="11.25"/>
  <cols>
    <col min="1" max="1" width="21" customWidth="1"/>
    <col min="2" max="2" width="24.3333333333333" customWidth="1"/>
    <col min="3" max="3" width="32.8333333333333" customWidth="1"/>
    <col min="4" max="4" width="26.6666666666667" customWidth="1"/>
    <col min="5" max="5" width="28.3333333333333" customWidth="1"/>
    <col min="6" max="6" width="28.8333333333333" customWidth="1"/>
    <col min="7" max="7" width="24.6666666666667" customWidth="1"/>
    <col min="8" max="8" width="20" customWidth="1"/>
    <col min="9" max="16384" width="9.14444444444444" customWidth="1"/>
  </cols>
  <sheetData>
    <row r="1" ht="46.5" customHeight="1" spans="1:8">
      <c r="A1" s="82" t="s">
        <v>27</v>
      </c>
      <c r="B1" s="82"/>
      <c r="C1" s="82"/>
      <c r="D1" s="82"/>
      <c r="E1" s="82"/>
      <c r="F1" s="82"/>
      <c r="G1" s="82"/>
      <c r="H1" s="82"/>
    </row>
    <row r="2" ht="17.25" customHeight="1" spans="1:8">
      <c r="A2" s="69"/>
      <c r="B2" s="69"/>
      <c r="H2" s="79" t="s">
        <v>46</v>
      </c>
    </row>
    <row r="3" ht="17.25" customHeight="1" spans="1:8">
      <c r="A3" s="89" t="s">
        <v>47</v>
      </c>
      <c r="B3" s="90"/>
      <c r="C3" s="89" t="s">
        <v>48</v>
      </c>
      <c r="D3" s="89"/>
      <c r="E3" s="89"/>
      <c r="F3" s="89"/>
      <c r="G3" s="89"/>
      <c r="H3" s="89"/>
    </row>
    <row r="4" s="73" customFormat="1" ht="17.25" customHeight="1" spans="1:8">
      <c r="A4" s="91" t="s">
        <v>49</v>
      </c>
      <c r="B4" s="92" t="s">
        <v>50</v>
      </c>
      <c r="C4" s="93" t="s">
        <v>51</v>
      </c>
      <c r="D4" s="94" t="s">
        <v>50</v>
      </c>
      <c r="E4" s="93" t="s">
        <v>52</v>
      </c>
      <c r="F4" s="95" t="s">
        <v>50</v>
      </c>
      <c r="G4" s="75" t="s">
        <v>53</v>
      </c>
      <c r="H4" s="94" t="s">
        <v>50</v>
      </c>
    </row>
    <row r="5" ht="17.25" customHeight="1" spans="1:8">
      <c r="A5" s="96" t="s">
        <v>278</v>
      </c>
      <c r="B5" s="97"/>
      <c r="C5" s="98" t="s">
        <v>55</v>
      </c>
      <c r="D5" s="99"/>
      <c r="E5" s="98" t="s">
        <v>56</v>
      </c>
      <c r="F5" s="97"/>
      <c r="G5" s="100" t="s">
        <v>57</v>
      </c>
      <c r="H5" s="68"/>
    </row>
    <row r="6" ht="12.75" customHeight="1" spans="1:9">
      <c r="A6" s="101"/>
      <c r="B6" s="102"/>
      <c r="C6" s="103" t="s">
        <v>59</v>
      </c>
      <c r="D6" s="99"/>
      <c r="E6" s="98" t="s">
        <v>60</v>
      </c>
      <c r="F6" s="104"/>
      <c r="G6" s="105" t="s">
        <v>61</v>
      </c>
      <c r="H6" s="106"/>
      <c r="I6" s="69"/>
    </row>
    <row r="7" ht="12.75" customHeight="1" spans="1:9">
      <c r="A7" s="101"/>
      <c r="B7" s="107"/>
      <c r="C7" s="103" t="s">
        <v>63</v>
      </c>
      <c r="D7" s="99"/>
      <c r="E7" s="98" t="s">
        <v>64</v>
      </c>
      <c r="F7" s="99"/>
      <c r="G7" s="105" t="s">
        <v>65</v>
      </c>
      <c r="H7" s="106"/>
      <c r="I7" s="69"/>
    </row>
    <row r="8" ht="12.75" customHeight="1" spans="1:9">
      <c r="A8" s="101"/>
      <c r="B8" s="107"/>
      <c r="C8" s="103" t="s">
        <v>67</v>
      </c>
      <c r="D8" s="99"/>
      <c r="E8" s="108" t="s">
        <v>68</v>
      </c>
      <c r="F8" s="99"/>
      <c r="G8" s="105" t="s">
        <v>69</v>
      </c>
      <c r="H8" s="106"/>
      <c r="I8" s="69"/>
    </row>
    <row r="9" ht="12.75" customHeight="1" spans="1:10">
      <c r="A9" s="109"/>
      <c r="B9" s="107"/>
      <c r="C9" s="103" t="s">
        <v>71</v>
      </c>
      <c r="D9" s="99"/>
      <c r="E9" s="108" t="s">
        <v>72</v>
      </c>
      <c r="F9" s="99"/>
      <c r="G9" s="105" t="s">
        <v>73</v>
      </c>
      <c r="H9" s="106"/>
      <c r="I9" s="69"/>
      <c r="J9" s="69"/>
    </row>
    <row r="10" ht="12.75" customHeight="1" spans="1:10">
      <c r="A10" s="101"/>
      <c r="B10" s="107"/>
      <c r="C10" s="103" t="s">
        <v>75</v>
      </c>
      <c r="D10" s="99"/>
      <c r="E10" s="108" t="s">
        <v>76</v>
      </c>
      <c r="F10" s="97"/>
      <c r="G10" s="105" t="s">
        <v>77</v>
      </c>
      <c r="H10" s="106"/>
      <c r="I10" s="69"/>
      <c r="J10" s="69"/>
    </row>
    <row r="11" ht="12.75" customHeight="1" spans="1:10">
      <c r="A11" s="101"/>
      <c r="B11" s="107"/>
      <c r="C11" s="103" t="s">
        <v>79</v>
      </c>
      <c r="D11" s="99"/>
      <c r="E11" s="108" t="s">
        <v>60</v>
      </c>
      <c r="F11" s="104"/>
      <c r="G11" s="105" t="s">
        <v>80</v>
      </c>
      <c r="H11" s="106"/>
      <c r="I11" s="69"/>
      <c r="J11" s="69"/>
    </row>
    <row r="12" ht="12.75" customHeight="1" spans="1:11">
      <c r="A12" s="101"/>
      <c r="B12" s="107"/>
      <c r="C12" s="103" t="s">
        <v>82</v>
      </c>
      <c r="D12" s="99"/>
      <c r="E12" s="108" t="s">
        <v>64</v>
      </c>
      <c r="F12" s="99"/>
      <c r="G12" s="105" t="s">
        <v>83</v>
      </c>
      <c r="H12" s="106"/>
      <c r="I12" s="69"/>
      <c r="J12" s="69"/>
      <c r="K12" s="69"/>
    </row>
    <row r="13" ht="12.75" customHeight="1" spans="1:10">
      <c r="A13" s="101"/>
      <c r="B13" s="97"/>
      <c r="C13" s="103" t="s">
        <v>85</v>
      </c>
      <c r="D13" s="99"/>
      <c r="E13" s="108" t="s">
        <v>68</v>
      </c>
      <c r="F13" s="99"/>
      <c r="G13" s="105" t="s">
        <v>86</v>
      </c>
      <c r="H13" s="106"/>
      <c r="I13" s="69"/>
      <c r="J13" s="69"/>
    </row>
    <row r="14" ht="12.75" customHeight="1" spans="1:10">
      <c r="A14" s="109"/>
      <c r="B14" s="97"/>
      <c r="C14" s="103" t="s">
        <v>88</v>
      </c>
      <c r="D14" s="99"/>
      <c r="E14" s="108" t="s">
        <v>89</v>
      </c>
      <c r="F14" s="99"/>
      <c r="G14" s="105" t="s">
        <v>90</v>
      </c>
      <c r="H14" s="106"/>
      <c r="I14" s="69"/>
      <c r="J14" s="69"/>
    </row>
    <row r="15" ht="12.75" customHeight="1" spans="1:9">
      <c r="A15" s="110"/>
      <c r="B15" s="111"/>
      <c r="C15" s="103" t="s">
        <v>92</v>
      </c>
      <c r="D15" s="99"/>
      <c r="E15" s="108" t="s">
        <v>93</v>
      </c>
      <c r="F15" s="99"/>
      <c r="G15" s="105" t="s">
        <v>94</v>
      </c>
      <c r="H15" s="106"/>
      <c r="I15" s="69"/>
    </row>
    <row r="16" ht="12.75" customHeight="1" spans="1:10">
      <c r="A16" s="110"/>
      <c r="B16" s="112"/>
      <c r="C16" s="103" t="s">
        <v>95</v>
      </c>
      <c r="D16" s="99"/>
      <c r="E16" s="108" t="s">
        <v>96</v>
      </c>
      <c r="F16" s="99"/>
      <c r="G16" s="105" t="s">
        <v>97</v>
      </c>
      <c r="H16" s="106"/>
      <c r="I16" s="69"/>
      <c r="J16" s="69"/>
    </row>
    <row r="17" ht="12.75" customHeight="1" spans="1:10">
      <c r="A17" s="109"/>
      <c r="B17" s="112"/>
      <c r="C17" s="103" t="s">
        <v>98</v>
      </c>
      <c r="D17" s="99"/>
      <c r="E17" s="108" t="s">
        <v>99</v>
      </c>
      <c r="F17" s="99"/>
      <c r="G17" s="105" t="s">
        <v>100</v>
      </c>
      <c r="H17" s="106"/>
      <c r="I17" s="69"/>
      <c r="J17" s="69"/>
    </row>
    <row r="18" ht="12.75" customHeight="1" spans="1:9">
      <c r="A18" s="109"/>
      <c r="B18" s="112"/>
      <c r="C18" s="103" t="s">
        <v>101</v>
      </c>
      <c r="D18" s="99"/>
      <c r="E18" s="108" t="s">
        <v>102</v>
      </c>
      <c r="F18" s="99"/>
      <c r="G18" s="105" t="s">
        <v>103</v>
      </c>
      <c r="H18" s="106"/>
      <c r="I18" s="69"/>
    </row>
    <row r="19" ht="12.75" customHeight="1" spans="1:10">
      <c r="A19" s="101"/>
      <c r="B19" s="112"/>
      <c r="C19" s="103" t="s">
        <v>104</v>
      </c>
      <c r="D19" s="99"/>
      <c r="E19" s="108" t="s">
        <v>105</v>
      </c>
      <c r="F19" s="99"/>
      <c r="G19" s="105" t="s">
        <v>106</v>
      </c>
      <c r="H19" s="106"/>
      <c r="I19" s="69"/>
      <c r="J19" s="69"/>
    </row>
    <row r="20" ht="12.75" customHeight="1" spans="1:10">
      <c r="A20" s="109"/>
      <c r="B20" s="112"/>
      <c r="C20" s="103" t="s">
        <v>107</v>
      </c>
      <c r="D20" s="99"/>
      <c r="E20" s="108" t="s">
        <v>108</v>
      </c>
      <c r="F20" s="97"/>
      <c r="G20" s="113"/>
      <c r="H20" s="102"/>
      <c r="I20" s="69"/>
      <c r="J20" s="69"/>
    </row>
    <row r="21" ht="12.75" customHeight="1" spans="1:12">
      <c r="A21" s="109"/>
      <c r="B21" s="112"/>
      <c r="C21" s="103" t="s">
        <v>109</v>
      </c>
      <c r="D21" s="99"/>
      <c r="E21" s="114" t="s">
        <v>110</v>
      </c>
      <c r="F21" s="115"/>
      <c r="G21" s="107"/>
      <c r="H21" s="107"/>
      <c r="I21" s="69"/>
      <c r="J21" s="69"/>
      <c r="L21" s="69"/>
    </row>
    <row r="22" ht="12.75" customHeight="1" spans="1:12">
      <c r="A22" s="109"/>
      <c r="B22" s="112"/>
      <c r="C22" s="103" t="s">
        <v>111</v>
      </c>
      <c r="D22" s="99"/>
      <c r="E22" s="114" t="s">
        <v>112</v>
      </c>
      <c r="F22" s="97"/>
      <c r="G22" s="107"/>
      <c r="H22" s="107"/>
      <c r="I22" s="69"/>
      <c r="J22" s="69"/>
      <c r="K22" s="69"/>
      <c r="L22" s="69"/>
    </row>
    <row r="23" ht="12.75" customHeight="1" spans="1:12">
      <c r="A23" s="109"/>
      <c r="B23" s="112"/>
      <c r="C23" s="103" t="s">
        <v>113</v>
      </c>
      <c r="D23" s="99"/>
      <c r="E23" s="114" t="s">
        <v>114</v>
      </c>
      <c r="F23" s="97"/>
      <c r="G23" s="107"/>
      <c r="H23" s="107"/>
      <c r="I23" s="69"/>
      <c r="J23" s="69"/>
      <c r="K23" s="69"/>
      <c r="L23" s="69"/>
    </row>
    <row r="24" ht="12.75" customHeight="1" spans="1:11">
      <c r="A24" s="109"/>
      <c r="B24" s="112"/>
      <c r="C24" s="103" t="s">
        <v>115</v>
      </c>
      <c r="D24" s="99"/>
      <c r="E24" s="114"/>
      <c r="F24" s="97"/>
      <c r="G24" s="107"/>
      <c r="H24" s="107"/>
      <c r="I24" s="69"/>
      <c r="J24" s="69"/>
      <c r="K24" s="69"/>
    </row>
    <row r="25" ht="12.75" customHeight="1" spans="1:12">
      <c r="A25" s="109"/>
      <c r="B25" s="112"/>
      <c r="C25" s="103" t="s">
        <v>116</v>
      </c>
      <c r="D25" s="99"/>
      <c r="E25" s="114"/>
      <c r="F25" s="97"/>
      <c r="G25" s="107"/>
      <c r="H25" s="107"/>
      <c r="I25" s="69"/>
      <c r="J25" s="69"/>
      <c r="K25" s="69"/>
      <c r="L25" s="69"/>
    </row>
    <row r="26" ht="12.75" customHeight="1" spans="1:12">
      <c r="A26" s="109"/>
      <c r="B26" s="112"/>
      <c r="C26" s="103" t="s">
        <v>117</v>
      </c>
      <c r="D26" s="99"/>
      <c r="E26" s="114"/>
      <c r="F26" s="97"/>
      <c r="G26" s="107"/>
      <c r="H26" s="107"/>
      <c r="I26" s="69"/>
      <c r="J26" s="69"/>
      <c r="K26" s="69"/>
      <c r="L26" s="69"/>
    </row>
    <row r="27" ht="12.75" customHeight="1" spans="1:12">
      <c r="A27" s="109"/>
      <c r="B27" s="112"/>
      <c r="C27" s="103" t="s">
        <v>119</v>
      </c>
      <c r="D27" s="97"/>
      <c r="E27" s="114"/>
      <c r="F27" s="97"/>
      <c r="G27" s="107"/>
      <c r="H27" s="107"/>
      <c r="I27" s="69"/>
      <c r="J27" s="69"/>
      <c r="K27" s="69"/>
      <c r="L27" s="69"/>
    </row>
    <row r="28" ht="12.75" customHeight="1" spans="1:12">
      <c r="A28" s="109"/>
      <c r="B28" s="112"/>
      <c r="C28" s="103" t="s">
        <v>120</v>
      </c>
      <c r="D28" s="115"/>
      <c r="E28" s="114"/>
      <c r="F28" s="97"/>
      <c r="G28" s="107"/>
      <c r="H28" s="107"/>
      <c r="I28" s="69"/>
      <c r="J28" s="69"/>
      <c r="K28" s="69"/>
      <c r="L28" s="69"/>
    </row>
    <row r="29" ht="12.75" customHeight="1" spans="1:10">
      <c r="A29" s="109"/>
      <c r="B29" s="112"/>
      <c r="C29" s="103" t="s">
        <v>121</v>
      </c>
      <c r="D29" s="104"/>
      <c r="E29" s="114"/>
      <c r="F29" s="97"/>
      <c r="G29" s="107"/>
      <c r="H29" s="107"/>
      <c r="I29" s="69"/>
      <c r="J29" s="69"/>
    </row>
    <row r="30" ht="12.75" customHeight="1" spans="1:10">
      <c r="A30" s="109"/>
      <c r="B30" s="112"/>
      <c r="C30" s="103" t="s">
        <v>122</v>
      </c>
      <c r="D30" s="99"/>
      <c r="E30" s="114"/>
      <c r="F30" s="97"/>
      <c r="G30" s="107"/>
      <c r="H30" s="107"/>
      <c r="I30" s="69"/>
      <c r="J30" s="69"/>
    </row>
    <row r="31" ht="12.75" customHeight="1" spans="1:10">
      <c r="A31" s="109"/>
      <c r="B31" s="112"/>
      <c r="C31" s="103" t="s">
        <v>123</v>
      </c>
      <c r="D31" s="99"/>
      <c r="E31" s="114"/>
      <c r="F31" s="112"/>
      <c r="G31" s="107"/>
      <c r="H31" s="107"/>
      <c r="J31" s="69"/>
    </row>
    <row r="32" ht="12.75" customHeight="1" spans="1:10">
      <c r="A32" s="109"/>
      <c r="B32" s="112"/>
      <c r="C32" s="103" t="s">
        <v>124</v>
      </c>
      <c r="D32" s="97"/>
      <c r="E32" s="114"/>
      <c r="F32" s="112"/>
      <c r="G32" s="107"/>
      <c r="H32" s="107"/>
      <c r="I32" s="69"/>
      <c r="J32" s="69"/>
    </row>
    <row r="33" ht="12.75" customHeight="1" spans="1:10">
      <c r="A33" s="109"/>
      <c r="B33" s="116"/>
      <c r="C33" s="112"/>
      <c r="D33" s="117"/>
      <c r="E33" s="112"/>
      <c r="F33" s="116"/>
      <c r="G33" s="107"/>
      <c r="H33" s="118"/>
      <c r="I33" s="69"/>
      <c r="J33" s="69"/>
    </row>
    <row r="34" ht="12.75" customHeight="1" spans="1:10">
      <c r="A34" s="119" t="s">
        <v>125</v>
      </c>
      <c r="B34" s="97">
        <f>B5+B6</f>
        <v>0</v>
      </c>
      <c r="C34" s="120" t="s">
        <v>126</v>
      </c>
      <c r="D34" s="97"/>
      <c r="E34" s="121" t="s">
        <v>126</v>
      </c>
      <c r="F34" s="97"/>
      <c r="G34" s="121" t="s">
        <v>126</v>
      </c>
      <c r="H34" s="68"/>
      <c r="I34" s="69"/>
      <c r="J34" s="69"/>
    </row>
    <row r="35" ht="12.75" customHeight="1" spans="3:9">
      <c r="C35" s="69"/>
      <c r="D35" s="69"/>
      <c r="F35" s="69"/>
      <c r="G35" s="69"/>
      <c r="H35" s="69"/>
      <c r="I35" s="69"/>
    </row>
    <row r="36" spans="3:9">
      <c r="C36" s="69"/>
      <c r="D36" s="69"/>
      <c r="F36" s="69"/>
      <c r="G36" s="69"/>
      <c r="I36" s="69"/>
    </row>
    <row r="37" spans="2:7">
      <c r="B37" s="69"/>
      <c r="C37" s="69"/>
      <c r="D37" s="69"/>
      <c r="F37" s="69"/>
      <c r="G37" s="69"/>
    </row>
    <row r="38" spans="2:6">
      <c r="B38" s="69"/>
      <c r="C38" s="69"/>
      <c r="D38" s="69"/>
      <c r="F38" s="69"/>
    </row>
    <row r="39" spans="2:6">
      <c r="B39" s="69"/>
      <c r="C39" s="69"/>
      <c r="D39" s="69"/>
      <c r="F39" s="69"/>
    </row>
    <row r="40" spans="2:6">
      <c r="B40" s="69"/>
      <c r="C40" s="69"/>
      <c r="D40" s="69"/>
      <c r="F40" s="69"/>
    </row>
    <row r="41" spans="3:6">
      <c r="C41" s="69"/>
      <c r="D41" s="69"/>
      <c r="F41" s="69"/>
    </row>
    <row r="42" spans="3:6">
      <c r="C42" s="69"/>
      <c r="D42" s="69"/>
      <c r="E42" s="69"/>
      <c r="F42" s="69"/>
    </row>
    <row r="43" spans="4:5">
      <c r="D43" s="69"/>
      <c r="E43" s="69"/>
    </row>
    <row r="44" spans="4:5">
      <c r="D44" s="69"/>
      <c r="E44" s="69"/>
    </row>
  </sheetData>
  <mergeCells count="3">
    <mergeCell ref="A1:H1"/>
    <mergeCell ref="A3:B3"/>
    <mergeCell ref="C3:H3"/>
  </mergeCells>
  <printOptions gridLines="1"/>
  <pageMargins left="0.75" right="0.75" top="1" bottom="1" header="0.5" footer="0.5"/>
  <pageSetup paperSize="1" orientation="portrait"/>
  <headerFooter alignWithMargins="0" scaleWithDoc="0">
    <oddHeader>&amp;C&amp;A</oddHeader>
    <oddFooter>&amp;CPage &amp;P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showGridLines="0" showZeros="0" workbookViewId="0">
      <selection activeCell="A1" sqref="A1:D1"/>
    </sheetView>
  </sheetViews>
  <sheetFormatPr defaultColWidth="9.14444444444444" defaultRowHeight="11.25" outlineLevelCol="5"/>
  <cols>
    <col min="1" max="1" width="16.6666666666667" customWidth="1"/>
    <col min="2" max="2" width="66.6666666666667" customWidth="1"/>
    <col min="3" max="3" width="28.1666666666667" customWidth="1"/>
    <col min="4" max="4" width="67.5" customWidth="1"/>
    <col min="5" max="16384" width="9.14444444444444" customWidth="1"/>
  </cols>
  <sheetData>
    <row r="1" ht="81" customHeight="1" spans="1:4">
      <c r="A1" s="82" t="s">
        <v>31</v>
      </c>
      <c r="B1" s="82"/>
      <c r="C1" s="82"/>
      <c r="D1" s="82"/>
    </row>
    <row r="2" ht="12.75" customHeight="1" spans="4:4">
      <c r="D2" s="79" t="s">
        <v>46</v>
      </c>
    </row>
    <row r="3" ht="28.5" customHeight="1" spans="1:5">
      <c r="A3" s="77" t="s">
        <v>137</v>
      </c>
      <c r="B3" s="77" t="s">
        <v>279</v>
      </c>
      <c r="C3" s="77" t="s">
        <v>280</v>
      </c>
      <c r="D3" s="62" t="s">
        <v>281</v>
      </c>
      <c r="E3" s="83"/>
    </row>
    <row r="4" ht="12.75" customHeight="1" spans="1:5">
      <c r="A4" s="64">
        <v>1</v>
      </c>
      <c r="B4" s="65">
        <v>2</v>
      </c>
      <c r="C4" s="65">
        <v>3</v>
      </c>
      <c r="D4" s="65">
        <v>4</v>
      </c>
      <c r="E4" s="73"/>
    </row>
    <row r="5" s="81" customFormat="1" ht="25.5" customHeight="1" spans="1:5">
      <c r="A5" s="84"/>
      <c r="B5" s="85"/>
      <c r="C5" s="86"/>
      <c r="D5" s="87"/>
      <c r="E5" s="88"/>
    </row>
    <row r="6" ht="12.75" customHeight="1" spans="1:5">
      <c r="A6" s="69"/>
      <c r="B6" s="69"/>
      <c r="C6" s="69"/>
      <c r="D6" s="69"/>
      <c r="E6" s="69"/>
    </row>
    <row r="7" ht="12.75" customHeight="1" spans="1:4">
      <c r="A7" s="69"/>
      <c r="B7" s="69"/>
      <c r="C7" s="69"/>
      <c r="D7" s="69"/>
    </row>
    <row r="8" ht="12.75" customHeight="1" spans="1:4">
      <c r="A8" s="69"/>
      <c r="B8" s="69"/>
      <c r="C8" s="69"/>
      <c r="D8" s="69"/>
    </row>
    <row r="9" ht="12.75" customHeight="1" spans="2:4">
      <c r="B9" s="69"/>
      <c r="C9" s="69"/>
      <c r="D9" s="69"/>
    </row>
    <row r="10" ht="12.75" customHeight="1" spans="2:4">
      <c r="B10" s="69"/>
      <c r="C10" s="69"/>
      <c r="D10" s="69"/>
    </row>
    <row r="11" ht="12.75" customHeight="1" spans="2:4">
      <c r="B11" s="69"/>
      <c r="C11" s="69"/>
      <c r="D11" s="69"/>
    </row>
    <row r="12" ht="12.75" customHeight="1" spans="2:4">
      <c r="B12" s="69"/>
      <c r="C12" s="69"/>
      <c r="D12" s="69"/>
    </row>
    <row r="13" ht="12.75" customHeight="1" spans="2:4">
      <c r="B13" s="69"/>
      <c r="C13" s="69"/>
      <c r="D13" s="69"/>
    </row>
    <row r="14" ht="12.75" customHeight="1" spans="2:4">
      <c r="B14" s="69"/>
      <c r="C14" s="69"/>
      <c r="D14" s="69"/>
    </row>
    <row r="15" ht="12.75" customHeight="1" spans="2:4">
      <c r="B15" s="69"/>
      <c r="C15" s="69"/>
      <c r="D15" s="69"/>
    </row>
    <row r="16" ht="12.75" customHeight="1" spans="2:4">
      <c r="B16" s="69"/>
      <c r="C16" s="69"/>
      <c r="D16" s="69"/>
    </row>
    <row r="17" ht="12.75" customHeight="1" spans="2:4">
      <c r="B17" s="69"/>
      <c r="C17" s="69"/>
      <c r="D17" s="69"/>
    </row>
    <row r="18" ht="12.75" customHeight="1" spans="2:4">
      <c r="B18" s="69"/>
      <c r="C18" s="69"/>
      <c r="D18" s="69"/>
    </row>
    <row r="19" ht="12.75" customHeight="1" spans="2:4">
      <c r="B19" s="69"/>
      <c r="C19" s="69"/>
      <c r="D19" s="69"/>
    </row>
    <row r="20" ht="12.75" customHeight="1" spans="2:4">
      <c r="B20" s="69"/>
      <c r="C20" s="69"/>
      <c r="D20" s="69"/>
    </row>
    <row r="21" spans="3:4">
      <c r="C21" s="69"/>
      <c r="D21" s="69"/>
    </row>
    <row r="22" spans="3:4">
      <c r="C22" s="69"/>
      <c r="D22" s="69"/>
    </row>
    <row r="23" spans="3:5">
      <c r="C23" s="69"/>
      <c r="D23" s="69"/>
      <c r="E23" s="69"/>
    </row>
    <row r="24" spans="4:6">
      <c r="D24" s="69"/>
      <c r="F24" s="69"/>
    </row>
    <row r="25" spans="4:4">
      <c r="D25" s="69"/>
    </row>
    <row r="26" spans="4:4">
      <c r="D26" s="69"/>
    </row>
    <row r="27" spans="4:4">
      <c r="D27" s="69"/>
    </row>
    <row r="28" spans="4:4">
      <c r="D28" s="69"/>
    </row>
    <row r="29" spans="4:4">
      <c r="D29" s="69"/>
    </row>
    <row r="44" spans="2:2">
      <c r="B44" s="69"/>
    </row>
  </sheetData>
  <mergeCells count="1">
    <mergeCell ref="A1:D1"/>
  </mergeCells>
  <printOptions gridLines="1"/>
  <pageMargins left="0.74999998873613" right="0.74999998873613" top="0.999999984981507" bottom="0.999999984981507" header="0.499999992490753" footer="0.499999992490753"/>
  <pageSetup paperSize="9"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showZeros="0" workbookViewId="0">
      <selection activeCell="A1" sqref="A1:P1"/>
    </sheetView>
  </sheetViews>
  <sheetFormatPr defaultColWidth="9.14444444444444" defaultRowHeight="11.25"/>
  <cols>
    <col min="1" max="3" width="10.5" customWidth="1"/>
    <col min="4" max="4" width="16.1666666666667" customWidth="1"/>
    <col min="5" max="5" width="19.5" customWidth="1"/>
    <col min="6" max="6" width="14.3333333333333" customWidth="1"/>
    <col min="7" max="7" width="16" customWidth="1"/>
    <col min="8" max="8" width="13.6666666666667" customWidth="1"/>
    <col min="9" max="9" width="13" customWidth="1"/>
    <col min="10" max="10" width="15.1666666666667" customWidth="1"/>
    <col min="11" max="11" width="14.1666666666667" customWidth="1"/>
    <col min="12" max="16384" width="9.14444444444444" customWidth="1"/>
  </cols>
  <sheetData>
    <row r="1" ht="48.75" customHeight="1" spans="1:16">
      <c r="A1" s="57" t="s">
        <v>282</v>
      </c>
      <c r="B1" s="57"/>
      <c r="C1" s="57"/>
      <c r="D1" s="57"/>
      <c r="E1" s="57"/>
      <c r="F1" s="57"/>
      <c r="G1" s="57"/>
      <c r="H1" s="57"/>
      <c r="I1" s="57"/>
      <c r="J1" s="57"/>
      <c r="K1" s="57"/>
      <c r="L1" s="57"/>
      <c r="M1" s="57"/>
      <c r="N1" s="57"/>
      <c r="O1" s="57"/>
      <c r="P1" s="57"/>
    </row>
    <row r="2" ht="18.75" customHeight="1" spans="16:16">
      <c r="P2" s="79" t="s">
        <v>46</v>
      </c>
    </row>
    <row r="3" ht="26.25" customHeight="1" spans="1:16">
      <c r="A3" s="60" t="s">
        <v>283</v>
      </c>
      <c r="B3" s="60"/>
      <c r="C3" s="74"/>
      <c r="D3" s="74" t="s">
        <v>284</v>
      </c>
      <c r="E3" s="74" t="s">
        <v>285</v>
      </c>
      <c r="F3" s="74" t="s">
        <v>286</v>
      </c>
      <c r="G3" s="74" t="s">
        <v>287</v>
      </c>
      <c r="H3" s="74" t="s">
        <v>288</v>
      </c>
      <c r="I3" s="74" t="s">
        <v>289</v>
      </c>
      <c r="J3" s="60" t="s">
        <v>204</v>
      </c>
      <c r="K3" s="74"/>
      <c r="L3" s="60" t="s">
        <v>206</v>
      </c>
      <c r="M3" s="60"/>
      <c r="N3" s="80" t="s">
        <v>290</v>
      </c>
      <c r="O3" s="74" t="s">
        <v>280</v>
      </c>
      <c r="P3" s="60" t="s">
        <v>291</v>
      </c>
    </row>
    <row r="4" ht="26.25" customHeight="1" spans="1:16">
      <c r="A4" s="75" t="s">
        <v>292</v>
      </c>
      <c r="B4" s="75" t="s">
        <v>293</v>
      </c>
      <c r="C4" s="76" t="s">
        <v>294</v>
      </c>
      <c r="D4" s="74"/>
      <c r="E4" s="74"/>
      <c r="F4" s="74"/>
      <c r="G4" s="74"/>
      <c r="H4" s="74"/>
      <c r="I4" s="74"/>
      <c r="J4" s="60" t="s">
        <v>292</v>
      </c>
      <c r="K4" s="60" t="s">
        <v>293</v>
      </c>
      <c r="L4" s="75" t="s">
        <v>292</v>
      </c>
      <c r="M4" s="76" t="s">
        <v>293</v>
      </c>
      <c r="N4" s="74"/>
      <c r="O4" s="74"/>
      <c r="P4" s="60"/>
    </row>
    <row r="5" s="73" customFormat="1" ht="19.5" customHeight="1" spans="1:16">
      <c r="A5" s="77" t="s">
        <v>150</v>
      </c>
      <c r="B5" s="77" t="s">
        <v>150</v>
      </c>
      <c r="C5" s="77" t="s">
        <v>150</v>
      </c>
      <c r="D5" s="75" t="s">
        <v>150</v>
      </c>
      <c r="E5" s="75" t="s">
        <v>150</v>
      </c>
      <c r="F5" s="75" t="s">
        <v>150</v>
      </c>
      <c r="G5" s="75" t="s">
        <v>150</v>
      </c>
      <c r="H5" s="75" t="s">
        <v>150</v>
      </c>
      <c r="I5" s="75" t="s">
        <v>150</v>
      </c>
      <c r="J5" s="77" t="s">
        <v>150</v>
      </c>
      <c r="K5" s="77" t="s">
        <v>150</v>
      </c>
      <c r="L5" s="77" t="s">
        <v>150</v>
      </c>
      <c r="M5" s="77" t="s">
        <v>150</v>
      </c>
      <c r="N5" s="75" t="s">
        <v>150</v>
      </c>
      <c r="O5" s="75" t="s">
        <v>150</v>
      </c>
      <c r="P5" s="75" t="s">
        <v>150</v>
      </c>
    </row>
    <row r="6" ht="23.25" customHeight="1" spans="1:16">
      <c r="A6" s="78"/>
      <c r="B6" s="78"/>
      <c r="C6" s="78"/>
      <c r="D6" s="78"/>
      <c r="E6" s="78"/>
      <c r="F6" s="78"/>
      <c r="G6" s="78"/>
      <c r="H6" s="78"/>
      <c r="I6" s="78"/>
      <c r="J6" s="78"/>
      <c r="K6" s="78"/>
      <c r="L6" s="78"/>
      <c r="M6" s="78"/>
      <c r="N6" s="78"/>
      <c r="O6" s="78"/>
      <c r="P6" s="78"/>
    </row>
    <row r="7" ht="12.75" customHeight="1"/>
    <row r="8" ht="12.75" customHeight="1"/>
    <row r="9" ht="12.75" customHeight="1"/>
    <row r="10" ht="12.75" customHeight="1"/>
  </sheetData>
  <mergeCells count="13">
    <mergeCell ref="A1:P1"/>
    <mergeCell ref="A3:C3"/>
    <mergeCell ref="J3:K3"/>
    <mergeCell ref="L3:M3"/>
    <mergeCell ref="D3:D4"/>
    <mergeCell ref="E3:E4"/>
    <mergeCell ref="F3:F4"/>
    <mergeCell ref="G3:G4"/>
    <mergeCell ref="H3:H4"/>
    <mergeCell ref="I3:I4"/>
    <mergeCell ref="N3:N4"/>
    <mergeCell ref="O3:O4"/>
    <mergeCell ref="P3:P4"/>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9"/>
  <sheetViews>
    <sheetView showGridLines="0" showZeros="0" workbookViewId="0">
      <selection activeCell="F15" sqref="F15"/>
    </sheetView>
  </sheetViews>
  <sheetFormatPr defaultColWidth="9.14444444444444" defaultRowHeight="11.25"/>
  <cols>
    <col min="1" max="1" width="19.6666666666667" customWidth="1"/>
    <col min="2" max="2" width="24.8333333333333" customWidth="1"/>
    <col min="3" max="3" width="20.8333333333333" customWidth="1"/>
    <col min="4" max="5" width="14" customWidth="1"/>
    <col min="6" max="6" width="11.5" customWidth="1"/>
    <col min="7" max="7" width="15.3333333333333" customWidth="1"/>
    <col min="8" max="8" width="11.3333333333333" customWidth="1"/>
    <col min="9" max="9" width="10.8333333333333" customWidth="1"/>
    <col min="10" max="16384" width="9.14444444444444" customWidth="1"/>
  </cols>
  <sheetData>
    <row r="1" ht="42" customHeight="1" spans="1:29">
      <c r="A1" s="57" t="s">
        <v>295</v>
      </c>
      <c r="B1" s="57"/>
      <c r="C1" s="57"/>
      <c r="D1" s="57"/>
      <c r="E1" s="57"/>
      <c r="F1" s="57"/>
      <c r="G1" s="57"/>
      <c r="H1" s="57"/>
      <c r="I1" s="57"/>
      <c r="J1" s="57"/>
      <c r="K1" s="57"/>
      <c r="L1" s="57"/>
      <c r="M1" s="57"/>
      <c r="N1" s="57"/>
      <c r="O1" s="57"/>
      <c r="P1" s="57"/>
      <c r="Q1" s="57"/>
      <c r="R1" s="57"/>
      <c r="S1" s="57"/>
      <c r="T1" s="57"/>
      <c r="U1" s="57"/>
      <c r="V1" s="57"/>
      <c r="W1" s="57"/>
      <c r="X1" s="57"/>
      <c r="Y1" s="57"/>
      <c r="Z1" s="57"/>
      <c r="AA1" s="57"/>
      <c r="AB1" s="57"/>
      <c r="AC1" s="57"/>
    </row>
    <row r="2" ht="29.25" customHeight="1" spans="1:29">
      <c r="A2" s="58"/>
      <c r="B2" s="58"/>
      <c r="C2" s="59"/>
      <c r="D2" s="59"/>
      <c r="E2" s="59"/>
      <c r="F2" s="59"/>
      <c r="G2" s="59"/>
      <c r="H2" s="59"/>
      <c r="I2" s="59"/>
      <c r="AC2" t="s">
        <v>46</v>
      </c>
    </row>
    <row r="3" ht="26.25" customHeight="1" spans="1:29">
      <c r="A3" s="60" t="s">
        <v>296</v>
      </c>
      <c r="B3" s="60" t="s">
        <v>297</v>
      </c>
      <c r="C3" s="60">
        <v>2019</v>
      </c>
      <c r="D3" s="60"/>
      <c r="E3" s="60"/>
      <c r="F3" s="60"/>
      <c r="G3" s="60"/>
      <c r="H3" s="60"/>
      <c r="I3" s="60"/>
      <c r="J3" s="60"/>
      <c r="K3" s="60"/>
      <c r="L3" s="60">
        <v>2020</v>
      </c>
      <c r="M3" s="60"/>
      <c r="N3" s="60"/>
      <c r="O3" s="60"/>
      <c r="P3" s="60"/>
      <c r="Q3" s="60"/>
      <c r="R3" s="60"/>
      <c r="S3" s="60"/>
      <c r="T3" s="60"/>
      <c r="U3" s="60" t="s">
        <v>298</v>
      </c>
      <c r="V3" s="60"/>
      <c r="W3" s="60"/>
      <c r="X3" s="60"/>
      <c r="Y3" s="60"/>
      <c r="Z3" s="60"/>
      <c r="AA3" s="60"/>
      <c r="AB3" s="60"/>
      <c r="AC3" s="60"/>
    </row>
    <row r="4" ht="23.25" customHeight="1" spans="1:29">
      <c r="A4" s="60"/>
      <c r="B4" s="60"/>
      <c r="C4" s="60" t="s">
        <v>139</v>
      </c>
      <c r="D4" s="60" t="s">
        <v>299</v>
      </c>
      <c r="E4" s="60"/>
      <c r="F4" s="60"/>
      <c r="G4" s="60"/>
      <c r="H4" s="60"/>
      <c r="I4" s="60"/>
      <c r="J4" s="60"/>
      <c r="K4" s="60"/>
      <c r="L4" s="60" t="s">
        <v>139</v>
      </c>
      <c r="M4" s="60" t="s">
        <v>299</v>
      </c>
      <c r="N4" s="60"/>
      <c r="O4" s="60"/>
      <c r="P4" s="60"/>
      <c r="Q4" s="60"/>
      <c r="R4" s="60"/>
      <c r="S4" s="60"/>
      <c r="T4" s="60"/>
      <c r="U4" s="60" t="s">
        <v>139</v>
      </c>
      <c r="V4" s="60" t="s">
        <v>299</v>
      </c>
      <c r="W4" s="60"/>
      <c r="X4" s="60"/>
      <c r="Y4" s="60"/>
      <c r="Z4" s="60"/>
      <c r="AA4" s="60"/>
      <c r="AB4" s="60"/>
      <c r="AC4" s="60"/>
    </row>
    <row r="5" ht="27.75" customHeight="1" spans="1:29">
      <c r="A5" s="60"/>
      <c r="B5" s="60"/>
      <c r="C5" s="60"/>
      <c r="D5" s="60" t="s">
        <v>148</v>
      </c>
      <c r="E5" s="61" t="s">
        <v>300</v>
      </c>
      <c r="F5" s="61" t="s">
        <v>255</v>
      </c>
      <c r="G5" s="60" t="s">
        <v>301</v>
      </c>
      <c r="H5" s="60"/>
      <c r="I5" s="60"/>
      <c r="J5" s="60" t="s">
        <v>249</v>
      </c>
      <c r="K5" s="60" t="s">
        <v>252</v>
      </c>
      <c r="L5" s="60"/>
      <c r="M5" s="60" t="s">
        <v>148</v>
      </c>
      <c r="N5" s="61" t="s">
        <v>300</v>
      </c>
      <c r="O5" s="61" t="s">
        <v>255</v>
      </c>
      <c r="P5" s="60" t="s">
        <v>301</v>
      </c>
      <c r="Q5" s="60"/>
      <c r="R5" s="60"/>
      <c r="S5" s="60" t="s">
        <v>249</v>
      </c>
      <c r="T5" s="60" t="s">
        <v>252</v>
      </c>
      <c r="U5" s="60"/>
      <c r="V5" s="60" t="s">
        <v>148</v>
      </c>
      <c r="W5" s="61" t="s">
        <v>300</v>
      </c>
      <c r="X5" s="61" t="s">
        <v>255</v>
      </c>
      <c r="Y5" s="60" t="s">
        <v>301</v>
      </c>
      <c r="Z5" s="60"/>
      <c r="AA5" s="60"/>
      <c r="AB5" s="60" t="s">
        <v>249</v>
      </c>
      <c r="AC5" s="60" t="s">
        <v>252</v>
      </c>
    </row>
    <row r="6" ht="37.5" customHeight="1" spans="1:29">
      <c r="A6" s="60"/>
      <c r="B6" s="60"/>
      <c r="C6" s="60"/>
      <c r="D6" s="60"/>
      <c r="E6" s="61"/>
      <c r="F6" s="61"/>
      <c r="G6" s="62" t="s">
        <v>148</v>
      </c>
      <c r="H6" s="63" t="s">
        <v>302</v>
      </c>
      <c r="I6" s="63" t="s">
        <v>266</v>
      </c>
      <c r="J6" s="60"/>
      <c r="K6" s="60"/>
      <c r="L6" s="60"/>
      <c r="M6" s="60"/>
      <c r="N6" s="61"/>
      <c r="O6" s="61"/>
      <c r="P6" s="62" t="s">
        <v>148</v>
      </c>
      <c r="Q6" s="63" t="s">
        <v>302</v>
      </c>
      <c r="R6" s="63" t="s">
        <v>266</v>
      </c>
      <c r="S6" s="60"/>
      <c r="T6" s="60"/>
      <c r="U6" s="60"/>
      <c r="V6" s="60"/>
      <c r="W6" s="61"/>
      <c r="X6" s="61"/>
      <c r="Y6" s="62" t="s">
        <v>148</v>
      </c>
      <c r="Z6" s="63" t="s">
        <v>302</v>
      </c>
      <c r="AA6" s="63" t="s">
        <v>266</v>
      </c>
      <c r="AB6" s="60"/>
      <c r="AC6" s="60"/>
    </row>
    <row r="7" ht="25.5" customHeight="1" spans="1:29">
      <c r="A7" s="64" t="s">
        <v>150</v>
      </c>
      <c r="B7" s="65" t="s">
        <v>150</v>
      </c>
      <c r="C7" s="65">
        <v>1</v>
      </c>
      <c r="D7" s="65">
        <v>2</v>
      </c>
      <c r="E7" s="65">
        <v>3</v>
      </c>
      <c r="F7" s="65">
        <v>4</v>
      </c>
      <c r="G7" s="65">
        <v>5</v>
      </c>
      <c r="H7" s="65">
        <v>6</v>
      </c>
      <c r="I7" s="65">
        <v>7</v>
      </c>
      <c r="J7" s="65">
        <v>8</v>
      </c>
      <c r="K7" s="65">
        <v>9</v>
      </c>
      <c r="L7" s="62">
        <v>10</v>
      </c>
      <c r="M7" s="62">
        <v>11</v>
      </c>
      <c r="N7" s="62">
        <v>12</v>
      </c>
      <c r="O7" s="62">
        <v>13</v>
      </c>
      <c r="P7" s="62">
        <v>14</v>
      </c>
      <c r="Q7" s="62">
        <v>15</v>
      </c>
      <c r="R7" s="62">
        <v>16</v>
      </c>
      <c r="S7" s="62">
        <v>17</v>
      </c>
      <c r="T7" s="62">
        <v>18</v>
      </c>
      <c r="U7" s="65">
        <v>19</v>
      </c>
      <c r="V7" s="65">
        <v>20</v>
      </c>
      <c r="W7" s="65">
        <v>21</v>
      </c>
      <c r="X7" s="65">
        <v>22</v>
      </c>
      <c r="Y7" s="65">
        <v>23</v>
      </c>
      <c r="Z7" s="65">
        <v>24</v>
      </c>
      <c r="AA7" s="65">
        <v>25</v>
      </c>
      <c r="AB7" s="65">
        <v>26</v>
      </c>
      <c r="AC7" s="65">
        <v>27</v>
      </c>
    </row>
    <row r="8" ht="21.75" customHeight="1" spans="1:29">
      <c r="A8" s="66"/>
      <c r="B8" s="66" t="s">
        <v>139</v>
      </c>
      <c r="C8" s="67">
        <v>80000</v>
      </c>
      <c r="D8" s="68">
        <v>50000</v>
      </c>
      <c r="E8" s="68">
        <v>0</v>
      </c>
      <c r="F8" s="68">
        <v>20000</v>
      </c>
      <c r="G8" s="68">
        <v>30000</v>
      </c>
      <c r="H8" s="68">
        <v>0</v>
      </c>
      <c r="I8" s="68">
        <v>30000</v>
      </c>
      <c r="J8" s="68">
        <v>25000</v>
      </c>
      <c r="K8" s="70">
        <v>5000</v>
      </c>
      <c r="L8" s="67">
        <v>80000</v>
      </c>
      <c r="M8" s="68">
        <v>50000</v>
      </c>
      <c r="N8" s="68">
        <v>0</v>
      </c>
      <c r="O8" s="68">
        <v>20000</v>
      </c>
      <c r="P8" s="68">
        <v>30000</v>
      </c>
      <c r="Q8" s="68">
        <v>0</v>
      </c>
      <c r="R8" s="68">
        <v>30000</v>
      </c>
      <c r="S8" s="68">
        <v>25000</v>
      </c>
      <c r="T8" s="70">
        <v>5000</v>
      </c>
      <c r="U8" s="71">
        <v>0</v>
      </c>
      <c r="V8" s="71">
        <v>0</v>
      </c>
      <c r="W8" s="71">
        <v>0</v>
      </c>
      <c r="X8" s="71">
        <v>0</v>
      </c>
      <c r="Y8" s="71">
        <v>0</v>
      </c>
      <c r="Z8" s="71">
        <v>0</v>
      </c>
      <c r="AA8" s="71">
        <v>0</v>
      </c>
      <c r="AB8" s="71">
        <v>0</v>
      </c>
      <c r="AC8" s="72">
        <v>0</v>
      </c>
    </row>
    <row r="9" ht="21.75" customHeight="1" spans="1:29">
      <c r="A9" s="66" t="s">
        <v>151</v>
      </c>
      <c r="B9" s="66" t="s">
        <v>152</v>
      </c>
      <c r="C9" s="67">
        <v>80000</v>
      </c>
      <c r="D9" s="68">
        <v>50000</v>
      </c>
      <c r="E9" s="68">
        <v>0</v>
      </c>
      <c r="F9" s="68">
        <v>20000</v>
      </c>
      <c r="G9" s="68">
        <v>30000</v>
      </c>
      <c r="H9" s="68">
        <v>0</v>
      </c>
      <c r="I9" s="68">
        <v>30000</v>
      </c>
      <c r="J9" s="68">
        <v>25000</v>
      </c>
      <c r="K9" s="70">
        <v>5000</v>
      </c>
      <c r="L9" s="67">
        <v>80000</v>
      </c>
      <c r="M9" s="68">
        <v>50000</v>
      </c>
      <c r="N9" s="68">
        <v>0</v>
      </c>
      <c r="O9" s="68">
        <v>20000</v>
      </c>
      <c r="P9" s="68">
        <v>30000</v>
      </c>
      <c r="Q9" s="68">
        <v>0</v>
      </c>
      <c r="R9" s="68">
        <v>30000</v>
      </c>
      <c r="S9" s="68">
        <v>25000</v>
      </c>
      <c r="T9" s="70">
        <v>5000</v>
      </c>
      <c r="U9" s="71">
        <v>0</v>
      </c>
      <c r="V9" s="71">
        <v>0</v>
      </c>
      <c r="W9" s="71">
        <v>0</v>
      </c>
      <c r="X9" s="71">
        <v>0</v>
      </c>
      <c r="Y9" s="71">
        <v>0</v>
      </c>
      <c r="Z9" s="71">
        <v>0</v>
      </c>
      <c r="AA9" s="71">
        <v>0</v>
      </c>
      <c r="AB9" s="71">
        <v>0</v>
      </c>
      <c r="AC9" s="72">
        <v>0</v>
      </c>
    </row>
    <row r="10" ht="12.75" customHeight="1" spans="1:30">
      <c r="A10" s="69"/>
      <c r="B10" s="69"/>
      <c r="C10" s="69"/>
      <c r="D10" s="69"/>
      <c r="E10" s="69"/>
      <c r="F10" s="69"/>
      <c r="G10" s="69"/>
      <c r="H10" s="69"/>
      <c r="I10" s="69"/>
      <c r="K10" s="69"/>
      <c r="L10" s="69"/>
      <c r="M10" s="69"/>
      <c r="N10" s="69"/>
      <c r="O10" s="69"/>
      <c r="Q10" s="69"/>
      <c r="R10" s="69"/>
      <c r="S10" s="69"/>
      <c r="T10" s="69"/>
      <c r="V10" s="69"/>
      <c r="W10" s="69"/>
      <c r="X10" s="69"/>
      <c r="Y10" s="69"/>
      <c r="Z10" s="69"/>
      <c r="AA10" s="69"/>
      <c r="AB10" s="69"/>
      <c r="AC10" s="69"/>
      <c r="AD10" s="69"/>
    </row>
    <row r="11" ht="12.75" customHeight="1" spans="1:30">
      <c r="A11" s="69"/>
      <c r="B11" s="69"/>
      <c r="C11" s="69"/>
      <c r="D11" s="69"/>
      <c r="E11" s="69"/>
      <c r="F11" s="69"/>
      <c r="G11" s="69"/>
      <c r="H11" s="69"/>
      <c r="I11" s="69"/>
      <c r="K11" s="69"/>
      <c r="L11" s="69"/>
      <c r="M11" s="69"/>
      <c r="N11" s="69"/>
      <c r="O11" s="69"/>
      <c r="Q11" s="69"/>
      <c r="R11" s="69"/>
      <c r="U11" s="69"/>
      <c r="V11" s="69"/>
      <c r="W11" s="69"/>
      <c r="X11" s="69"/>
      <c r="Y11" s="69"/>
      <c r="Z11" s="69"/>
      <c r="AA11" s="69"/>
      <c r="AB11" s="69"/>
      <c r="AC11" s="69"/>
      <c r="AD11" s="69"/>
    </row>
    <row r="12" ht="12.75" customHeight="1" spans="1:30">
      <c r="A12" s="69"/>
      <c r="B12" s="69"/>
      <c r="C12" s="69"/>
      <c r="D12" s="69"/>
      <c r="E12" s="69"/>
      <c r="F12" s="69"/>
      <c r="G12" s="69"/>
      <c r="H12" s="69"/>
      <c r="I12" s="69"/>
      <c r="J12" s="69"/>
      <c r="N12" s="69"/>
      <c r="O12" s="69"/>
      <c r="Q12" s="69"/>
      <c r="R12" s="69"/>
      <c r="U12" s="69"/>
      <c r="V12" s="69"/>
      <c r="W12" s="69"/>
      <c r="X12" s="69"/>
      <c r="Y12" s="69"/>
      <c r="Z12" s="69"/>
      <c r="AA12" s="69"/>
      <c r="AB12" s="69"/>
      <c r="AC12" s="69"/>
      <c r="AD12" s="69"/>
    </row>
    <row r="13" ht="12.75" customHeight="1" spans="1:30">
      <c r="A13" s="69"/>
      <c r="B13" s="69"/>
      <c r="C13" s="69"/>
      <c r="D13" s="69"/>
      <c r="E13" s="69"/>
      <c r="F13" s="69"/>
      <c r="G13" s="69"/>
      <c r="H13" s="69"/>
      <c r="I13" s="69"/>
      <c r="J13" s="69"/>
      <c r="N13" s="69"/>
      <c r="O13" s="69"/>
      <c r="Q13" s="69"/>
      <c r="R13" s="69"/>
      <c r="U13" s="69"/>
      <c r="V13" s="69"/>
      <c r="X13" s="69"/>
      <c r="Y13" s="69"/>
      <c r="AA13" s="69"/>
      <c r="AB13" s="69"/>
      <c r="AC13" s="69"/>
      <c r="AD13" s="69"/>
    </row>
    <row r="14" ht="12.75" customHeight="1" spans="2:30">
      <c r="B14" s="69"/>
      <c r="C14" s="69"/>
      <c r="D14" s="69"/>
      <c r="E14" s="69"/>
      <c r="F14" s="69"/>
      <c r="G14" s="69"/>
      <c r="H14" s="69"/>
      <c r="I14" s="69"/>
      <c r="J14" s="69"/>
      <c r="M14" s="69"/>
      <c r="N14" s="69"/>
      <c r="O14" s="69"/>
      <c r="Q14" s="69"/>
      <c r="R14" s="69"/>
      <c r="U14" s="69"/>
      <c r="Y14" s="69"/>
      <c r="Z14" s="69"/>
      <c r="AB14" s="69"/>
      <c r="AC14" s="69"/>
      <c r="AD14" s="69"/>
    </row>
    <row r="15" ht="12.75" customHeight="1" spans="2:30">
      <c r="B15" s="69"/>
      <c r="C15" s="69"/>
      <c r="D15" s="69"/>
      <c r="E15" s="69"/>
      <c r="F15" s="69"/>
      <c r="G15" s="69"/>
      <c r="H15" s="69"/>
      <c r="I15" s="69"/>
      <c r="J15" s="69"/>
      <c r="M15" s="69"/>
      <c r="N15" s="69"/>
      <c r="O15" s="69"/>
      <c r="P15" s="69"/>
      <c r="Q15" s="69"/>
      <c r="R15" s="69"/>
      <c r="T15" s="69"/>
      <c r="U15" s="69"/>
      <c r="Z15" s="69"/>
      <c r="AA15" s="69"/>
      <c r="AB15" s="69"/>
      <c r="AC15" s="69"/>
      <c r="AD15" s="69"/>
    </row>
    <row r="16" ht="12.75" customHeight="1" spans="2:29">
      <c r="B16" s="69"/>
      <c r="C16" s="69"/>
      <c r="D16" s="69"/>
      <c r="E16" s="69"/>
      <c r="F16" s="69"/>
      <c r="G16" s="69"/>
      <c r="H16" s="69"/>
      <c r="I16" s="69"/>
      <c r="J16" s="69"/>
      <c r="M16" s="69"/>
      <c r="N16" s="69"/>
      <c r="O16" s="69"/>
      <c r="P16" s="69"/>
      <c r="Q16" s="69"/>
      <c r="R16" s="69"/>
      <c r="T16" s="69"/>
      <c r="U16" s="69"/>
      <c r="AA16" s="69"/>
      <c r="AB16" s="69"/>
      <c r="AC16" s="69"/>
    </row>
    <row r="17" ht="12.75" customHeight="1" spans="2:29">
      <c r="B17" s="69"/>
      <c r="C17" s="69"/>
      <c r="D17" s="69"/>
      <c r="E17" s="69"/>
      <c r="F17" s="69"/>
      <c r="G17" s="69"/>
      <c r="H17" s="69"/>
      <c r="I17" s="69"/>
      <c r="J17" s="69"/>
      <c r="N17" s="69"/>
      <c r="O17" s="69"/>
      <c r="P17" s="69"/>
      <c r="Q17" s="69"/>
      <c r="S17" s="69"/>
      <c r="U17" s="69"/>
      <c r="AB17" s="69"/>
      <c r="AC17" s="69"/>
    </row>
    <row r="18" ht="12.75" customHeight="1" spans="2:30">
      <c r="B18" s="69"/>
      <c r="C18" s="69"/>
      <c r="D18" s="69"/>
      <c r="E18" s="69"/>
      <c r="G18" s="69"/>
      <c r="H18" s="69"/>
      <c r="I18" s="69"/>
      <c r="J18" s="69"/>
      <c r="N18" s="69"/>
      <c r="O18" s="69"/>
      <c r="R18" s="69"/>
      <c r="T18" s="69"/>
      <c r="U18" s="69"/>
      <c r="AB18" s="69"/>
      <c r="AC18" s="69"/>
      <c r="AD18" s="69"/>
    </row>
    <row r="19" ht="12.75" customHeight="1" spans="2:30">
      <c r="B19" s="69"/>
      <c r="C19" s="69"/>
      <c r="D19" s="69"/>
      <c r="E19" s="69"/>
      <c r="G19" s="69"/>
      <c r="H19" s="69"/>
      <c r="I19" s="69"/>
      <c r="J19" s="69"/>
      <c r="N19" s="69"/>
      <c r="O19" s="69"/>
      <c r="Q19" s="69"/>
      <c r="R19" s="69"/>
      <c r="T19" s="69"/>
      <c r="AC19" s="69"/>
      <c r="AD19" s="69"/>
    </row>
    <row r="20" ht="12.75" customHeight="1" spans="2:20">
      <c r="B20" s="69"/>
      <c r="C20" s="69"/>
      <c r="D20" s="69"/>
      <c r="E20" s="69"/>
      <c r="F20" s="69"/>
      <c r="G20" s="69"/>
      <c r="H20" s="69"/>
      <c r="I20" s="69"/>
      <c r="J20" s="69"/>
      <c r="N20" s="69"/>
      <c r="Q20" s="69"/>
      <c r="T20" s="69"/>
    </row>
    <row r="21" ht="12.75" customHeight="1" spans="3:20">
      <c r="C21" s="69"/>
      <c r="D21" s="69"/>
      <c r="E21" s="69"/>
      <c r="G21" s="69"/>
      <c r="H21" s="69"/>
      <c r="I21" s="69"/>
      <c r="J21" s="69"/>
      <c r="M21" s="69"/>
      <c r="N21" s="69"/>
      <c r="P21" s="69"/>
      <c r="S21" s="69"/>
      <c r="T21" s="69"/>
    </row>
    <row r="22" ht="12.75" customHeight="1" spans="4:19">
      <c r="D22" s="69"/>
      <c r="E22" s="69"/>
      <c r="F22" s="69"/>
      <c r="G22" s="69"/>
      <c r="H22" s="69"/>
      <c r="I22" s="69"/>
      <c r="J22" s="69"/>
      <c r="N22" s="69"/>
      <c r="O22" s="69"/>
      <c r="S22" s="69"/>
    </row>
    <row r="23" ht="12.75" customHeight="1" spans="5:19">
      <c r="E23" s="69"/>
      <c r="F23" s="69"/>
      <c r="G23" s="69"/>
      <c r="H23" s="69"/>
      <c r="I23" s="69"/>
      <c r="J23" s="69"/>
      <c r="M23" s="69"/>
      <c r="N23" s="69"/>
      <c r="R23" s="69"/>
      <c r="S23" s="69"/>
    </row>
    <row r="24" ht="12.75" customHeight="1" spans="5:18">
      <c r="E24" s="69"/>
      <c r="F24" s="69"/>
      <c r="G24" s="69"/>
      <c r="I24" s="69"/>
      <c r="M24" s="69"/>
      <c r="P24" s="69"/>
      <c r="Q24" s="69"/>
      <c r="R24" s="69"/>
    </row>
    <row r="25" ht="12.75" customHeight="1" spans="6:15">
      <c r="F25" s="69"/>
      <c r="G25" s="69"/>
      <c r="H25" s="69"/>
      <c r="M25" s="69"/>
      <c r="N25" s="69"/>
      <c r="O25" s="69"/>
    </row>
    <row r="26" ht="12.75" customHeight="1" spans="6:7">
      <c r="F26" s="69"/>
      <c r="G26" s="69"/>
    </row>
    <row r="27" ht="12.75" customHeight="1" spans="6:7">
      <c r="F27" s="69"/>
      <c r="G27" s="69"/>
    </row>
    <row r="28" ht="12.75" customHeight="1" spans="6:7">
      <c r="F28" s="69"/>
      <c r="G28" s="69"/>
    </row>
    <row r="29" ht="12.75" customHeight="1" spans="7:7">
      <c r="G29" s="69"/>
    </row>
    <row r="30" ht="12.75" customHeight="1" spans="7:7">
      <c r="G30" s="69"/>
    </row>
    <row r="31" ht="12.75" customHeight="1" spans="7:7">
      <c r="G31" s="69"/>
    </row>
    <row r="32" ht="12.75" customHeight="1" spans="7:7">
      <c r="G32" s="69"/>
    </row>
    <row r="33" ht="12.75" customHeight="1" spans="7:7">
      <c r="G33" s="69"/>
    </row>
    <row r="39" spans="3:3">
      <c r="C39" s="69"/>
    </row>
  </sheetData>
  <mergeCells count="30">
    <mergeCell ref="A1:AC1"/>
    <mergeCell ref="C3:K3"/>
    <mergeCell ref="L3:T3"/>
    <mergeCell ref="U3:AC3"/>
    <mergeCell ref="D4:K4"/>
    <mergeCell ref="M4:T4"/>
    <mergeCell ref="V4:AC4"/>
    <mergeCell ref="G5:I5"/>
    <mergeCell ref="P5:R5"/>
    <mergeCell ref="Y5:AA5"/>
    <mergeCell ref="A3:A6"/>
    <mergeCell ref="B3:B6"/>
    <mergeCell ref="C4:C6"/>
    <mergeCell ref="D5:D6"/>
    <mergeCell ref="E5:E6"/>
    <mergeCell ref="F5:F6"/>
    <mergeCell ref="J5:J6"/>
    <mergeCell ref="K5:K6"/>
    <mergeCell ref="L4:L6"/>
    <mergeCell ref="M5:M6"/>
    <mergeCell ref="N5:N6"/>
    <mergeCell ref="O5:O6"/>
    <mergeCell ref="S5:S6"/>
    <mergeCell ref="T5:T6"/>
    <mergeCell ref="U4:U6"/>
    <mergeCell ref="V5:V6"/>
    <mergeCell ref="W5:W6"/>
    <mergeCell ref="X5:X6"/>
    <mergeCell ref="AB5:AB6"/>
    <mergeCell ref="AC5:AC6"/>
  </mergeCells>
  <printOptions gridLines="1"/>
  <pageMargins left="0.75" right="0.75" top="1" bottom="1" header="0.5" footer="0.5"/>
  <pageSetup paperSize="1" orientation="portrait"/>
  <headerFooter alignWithMargins="0" scaleWithDoc="0">
    <oddHeader>&amp;C&amp;A</oddHeader>
    <oddFooter>&amp;C页(&amp;P)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opLeftCell="A28" workbookViewId="0">
      <selection activeCell="E9" sqref="E9"/>
    </sheetView>
  </sheetViews>
  <sheetFormatPr defaultColWidth="12" defaultRowHeight="14.25" outlineLevelCol="4"/>
  <cols>
    <col min="1" max="2" width="8.12222222222222" style="1" customWidth="1"/>
    <col min="3" max="3" width="16.5" style="1" customWidth="1"/>
    <col min="4" max="4" width="43" style="1" customWidth="1"/>
    <col min="5" max="5" width="27.3777777777778" style="1" customWidth="1"/>
    <col min="6" max="16384" width="12" style="1"/>
  </cols>
  <sheetData>
    <row r="1" s="1" customFormat="1" ht="16.5" customHeight="1" spans="1:4">
      <c r="A1" s="2"/>
      <c r="B1" s="3"/>
      <c r="C1" s="3"/>
      <c r="D1" s="3"/>
    </row>
    <row r="2" s="1" customFormat="1" ht="33.75" customHeight="1" spans="1:5">
      <c r="A2" s="4" t="s">
        <v>39</v>
      </c>
      <c r="B2" s="4"/>
      <c r="C2" s="4"/>
      <c r="D2" s="4"/>
      <c r="E2" s="4"/>
    </row>
    <row r="3" s="1" customFormat="1" customHeight="1" spans="1:5">
      <c r="A3" s="5"/>
      <c r="B3" s="5"/>
      <c r="C3" s="5"/>
      <c r="D3" s="5"/>
      <c r="E3" s="5"/>
    </row>
    <row r="4" s="1" customFormat="1" ht="21.75" customHeight="1" spans="1:4">
      <c r="A4" s="6"/>
      <c r="B4" s="7"/>
      <c r="C4" s="8"/>
      <c r="D4" s="8"/>
    </row>
    <row r="5" s="1" customFormat="1" ht="21.9" customHeight="1" spans="1:5">
      <c r="A5" s="9" t="s">
        <v>303</v>
      </c>
      <c r="B5" s="10"/>
      <c r="C5" s="10"/>
      <c r="D5" s="9"/>
      <c r="E5" s="11"/>
    </row>
    <row r="6" s="1" customFormat="1" ht="21.9" customHeight="1" spans="1:5">
      <c r="A6" s="12" t="s">
        <v>304</v>
      </c>
      <c r="B6" s="13"/>
      <c r="C6" s="13"/>
      <c r="D6" s="14"/>
      <c r="E6" s="14"/>
    </row>
    <row r="7" s="1" customFormat="1" ht="21.9" customHeight="1" spans="1:5">
      <c r="A7" s="15" t="s">
        <v>305</v>
      </c>
      <c r="B7" s="16"/>
      <c r="C7" s="17"/>
      <c r="D7" s="18" t="s">
        <v>306</v>
      </c>
      <c r="E7" s="18"/>
    </row>
    <row r="8" s="1" customFormat="1" ht="21.9" customHeight="1" spans="1:5">
      <c r="A8" s="19"/>
      <c r="B8" s="20"/>
      <c r="C8" s="21"/>
      <c r="D8" s="18" t="s">
        <v>307</v>
      </c>
      <c r="E8" s="18"/>
    </row>
    <row r="9" s="1" customFormat="1" ht="21.9" customHeight="1" spans="1:5">
      <c r="A9" s="22"/>
      <c r="B9" s="23"/>
      <c r="C9" s="24"/>
      <c r="D9" s="18" t="s">
        <v>308</v>
      </c>
      <c r="E9" s="18"/>
    </row>
    <row r="10" s="1" customFormat="1" ht="21.9" customHeight="1" spans="1:5">
      <c r="A10" s="25" t="s">
        <v>309</v>
      </c>
      <c r="B10" s="12" t="s">
        <v>310</v>
      </c>
      <c r="C10" s="13"/>
      <c r="D10" s="13"/>
      <c r="E10" s="26"/>
    </row>
    <row r="11" s="1" customFormat="1" ht="101.1" customHeight="1" spans="1:5">
      <c r="A11" s="27"/>
      <c r="B11" s="28" t="s">
        <v>311</v>
      </c>
      <c r="C11" s="28"/>
      <c r="D11" s="28"/>
      <c r="E11" s="28"/>
    </row>
    <row r="12" s="1" customFormat="1" ht="24" spans="1:5">
      <c r="A12" s="14" t="s">
        <v>312</v>
      </c>
      <c r="B12" s="29" t="s">
        <v>313</v>
      </c>
      <c r="C12" s="14" t="s">
        <v>314</v>
      </c>
      <c r="D12" s="14" t="s">
        <v>315</v>
      </c>
      <c r="E12" s="14" t="s">
        <v>316</v>
      </c>
    </row>
    <row r="13" s="1" customFormat="1" ht="21.9" customHeight="1" spans="1:5">
      <c r="A13" s="14"/>
      <c r="B13" s="14" t="s">
        <v>317</v>
      </c>
      <c r="C13" s="14" t="s">
        <v>318</v>
      </c>
      <c r="D13" s="18" t="s">
        <v>319</v>
      </c>
      <c r="E13" s="30"/>
    </row>
    <row r="14" s="1" customFormat="1" ht="21.9" customHeight="1" spans="1:5">
      <c r="A14" s="14"/>
      <c r="B14" s="25"/>
      <c r="C14" s="14"/>
      <c r="D14" s="18" t="s">
        <v>320</v>
      </c>
      <c r="E14" s="30"/>
    </row>
    <row r="15" s="1" customFormat="1" ht="21.9" customHeight="1" spans="1:5">
      <c r="A15" s="14"/>
      <c r="B15" s="25"/>
      <c r="C15" s="14"/>
      <c r="D15" s="18" t="s">
        <v>321</v>
      </c>
      <c r="E15" s="30"/>
    </row>
    <row r="16" s="1" customFormat="1" ht="21.9" customHeight="1" spans="1:5">
      <c r="A16" s="14"/>
      <c r="B16" s="25"/>
      <c r="C16" s="14" t="s">
        <v>322</v>
      </c>
      <c r="D16" s="18" t="s">
        <v>319</v>
      </c>
      <c r="E16" s="30"/>
    </row>
    <row r="17" s="1" customFormat="1" ht="21.9" customHeight="1" spans="1:5">
      <c r="A17" s="14"/>
      <c r="B17" s="25"/>
      <c r="C17" s="14"/>
      <c r="D17" s="18" t="s">
        <v>320</v>
      </c>
      <c r="E17" s="30"/>
    </row>
    <row r="18" s="1" customFormat="1" ht="21.9" customHeight="1" spans="1:5">
      <c r="A18" s="14"/>
      <c r="B18" s="25"/>
      <c r="C18" s="14"/>
      <c r="D18" s="18" t="s">
        <v>321</v>
      </c>
      <c r="E18" s="30"/>
    </row>
    <row r="19" s="1" customFormat="1" ht="21.9" customHeight="1" spans="1:5">
      <c r="A19" s="14"/>
      <c r="B19" s="25"/>
      <c r="C19" s="14" t="s">
        <v>323</v>
      </c>
      <c r="D19" s="18" t="s">
        <v>319</v>
      </c>
      <c r="E19" s="30"/>
    </row>
    <row r="20" s="1" customFormat="1" ht="21.9" customHeight="1" spans="1:5">
      <c r="A20" s="14"/>
      <c r="B20" s="25"/>
      <c r="C20" s="14"/>
      <c r="D20" s="18" t="s">
        <v>320</v>
      </c>
      <c r="E20" s="30"/>
    </row>
    <row r="21" s="1" customFormat="1" ht="21.9" customHeight="1" spans="1:5">
      <c r="A21" s="14"/>
      <c r="B21" s="25"/>
      <c r="C21" s="14"/>
      <c r="D21" s="18" t="s">
        <v>321</v>
      </c>
      <c r="E21" s="30"/>
    </row>
    <row r="22" s="1" customFormat="1" ht="21.9" customHeight="1" spans="1:5">
      <c r="A22" s="14"/>
      <c r="B22" s="25"/>
      <c r="C22" s="14" t="s">
        <v>324</v>
      </c>
      <c r="D22" s="18" t="s">
        <v>319</v>
      </c>
      <c r="E22" s="30"/>
    </row>
    <row r="23" s="1" customFormat="1" ht="21.9" customHeight="1" spans="1:5">
      <c r="A23" s="14"/>
      <c r="B23" s="25"/>
      <c r="C23" s="14"/>
      <c r="D23" s="18" t="s">
        <v>320</v>
      </c>
      <c r="E23" s="30"/>
    </row>
    <row r="24" s="1" customFormat="1" ht="21.9" customHeight="1" spans="1:5">
      <c r="A24" s="14"/>
      <c r="B24" s="25"/>
      <c r="C24" s="14"/>
      <c r="D24" s="18" t="s">
        <v>321</v>
      </c>
      <c r="E24" s="30"/>
    </row>
    <row r="25" s="1" customFormat="1" ht="21.9" customHeight="1" spans="1:5">
      <c r="A25" s="14"/>
      <c r="B25" s="25"/>
      <c r="C25" s="14" t="s">
        <v>325</v>
      </c>
      <c r="D25" s="30"/>
      <c r="E25" s="14"/>
    </row>
    <row r="26" s="1" customFormat="1" ht="21.9" customHeight="1" spans="1:5">
      <c r="A26" s="14"/>
      <c r="B26" s="14" t="s">
        <v>326</v>
      </c>
      <c r="C26" s="14" t="s">
        <v>327</v>
      </c>
      <c r="D26" s="18" t="s">
        <v>319</v>
      </c>
      <c r="E26" s="30"/>
    </row>
    <row r="27" s="1" customFormat="1" ht="21.9" customHeight="1" spans="1:5">
      <c r="A27" s="14"/>
      <c r="B27" s="25"/>
      <c r="C27" s="14"/>
      <c r="D27" s="18" t="s">
        <v>320</v>
      </c>
      <c r="E27" s="30"/>
    </row>
    <row r="28" s="1" customFormat="1" ht="21.9" customHeight="1" spans="1:5">
      <c r="A28" s="14"/>
      <c r="B28" s="25"/>
      <c r="C28" s="14"/>
      <c r="D28" s="18" t="s">
        <v>321</v>
      </c>
      <c r="E28" s="30"/>
    </row>
    <row r="29" s="1" customFormat="1" ht="21.9" customHeight="1" spans="1:5">
      <c r="A29" s="14"/>
      <c r="B29" s="25"/>
      <c r="C29" s="14" t="s">
        <v>328</v>
      </c>
      <c r="D29" s="18" t="s">
        <v>319</v>
      </c>
      <c r="E29" s="30"/>
    </row>
    <row r="30" s="1" customFormat="1" ht="21.9" customHeight="1" spans="1:5">
      <c r="A30" s="14"/>
      <c r="B30" s="25"/>
      <c r="C30" s="14"/>
      <c r="D30" s="18" t="s">
        <v>320</v>
      </c>
      <c r="E30" s="30"/>
    </row>
    <row r="31" s="1" customFormat="1" ht="21.9" customHeight="1" spans="1:5">
      <c r="A31" s="14"/>
      <c r="B31" s="25"/>
      <c r="C31" s="14"/>
      <c r="D31" s="18" t="s">
        <v>321</v>
      </c>
      <c r="E31" s="30"/>
    </row>
    <row r="32" s="1" customFormat="1" ht="21.9" customHeight="1" spans="1:5">
      <c r="A32" s="14"/>
      <c r="B32" s="25"/>
      <c r="C32" s="14" t="s">
        <v>329</v>
      </c>
      <c r="D32" s="18" t="s">
        <v>319</v>
      </c>
      <c r="E32" s="30"/>
    </row>
    <row r="33" s="1" customFormat="1" ht="21.9" customHeight="1" spans="1:5">
      <c r="A33" s="14"/>
      <c r="B33" s="25"/>
      <c r="C33" s="14"/>
      <c r="D33" s="18" t="s">
        <v>320</v>
      </c>
      <c r="E33" s="30"/>
    </row>
    <row r="34" s="1" customFormat="1" ht="21.9" customHeight="1" spans="1:5">
      <c r="A34" s="14"/>
      <c r="B34" s="25"/>
      <c r="C34" s="14"/>
      <c r="D34" s="18" t="s">
        <v>321</v>
      </c>
      <c r="E34" s="30"/>
    </row>
    <row r="35" s="1" customFormat="1" ht="21.9" customHeight="1" spans="1:5">
      <c r="A35" s="14"/>
      <c r="B35" s="25"/>
      <c r="C35" s="14" t="s">
        <v>330</v>
      </c>
      <c r="D35" s="18" t="s">
        <v>319</v>
      </c>
      <c r="E35" s="30"/>
    </row>
    <row r="36" s="1" customFormat="1" ht="21.9" customHeight="1" spans="1:5">
      <c r="A36" s="14"/>
      <c r="B36" s="25"/>
      <c r="C36" s="14"/>
      <c r="D36" s="18" t="s">
        <v>320</v>
      </c>
      <c r="E36" s="30"/>
    </row>
    <row r="37" s="1" customFormat="1" ht="21.9" customHeight="1" spans="1:5">
      <c r="A37" s="14"/>
      <c r="B37" s="25"/>
      <c r="C37" s="14"/>
      <c r="D37" s="18" t="s">
        <v>321</v>
      </c>
      <c r="E37" s="30"/>
    </row>
    <row r="38" s="1" customFormat="1" ht="21.9" customHeight="1" spans="1:5">
      <c r="A38" s="14"/>
      <c r="B38" s="25"/>
      <c r="C38" s="14" t="s">
        <v>325</v>
      </c>
      <c r="D38" s="30"/>
      <c r="E38" s="30"/>
    </row>
    <row r="39" s="1" customFormat="1" ht="21.9" customHeight="1" spans="1:5">
      <c r="A39" s="14"/>
      <c r="B39" s="14" t="s">
        <v>331</v>
      </c>
      <c r="C39" s="14" t="s">
        <v>332</v>
      </c>
      <c r="D39" s="18" t="s">
        <v>319</v>
      </c>
      <c r="E39" s="25"/>
    </row>
    <row r="40" s="1" customFormat="1" ht="21.9" customHeight="1" spans="1:5">
      <c r="A40" s="14"/>
      <c r="B40" s="14"/>
      <c r="C40" s="14"/>
      <c r="D40" s="18" t="s">
        <v>320</v>
      </c>
      <c r="E40" s="14"/>
    </row>
    <row r="41" s="1" customFormat="1" ht="21.9" customHeight="1" spans="1:5">
      <c r="A41" s="14"/>
      <c r="B41" s="14"/>
      <c r="C41" s="14"/>
      <c r="D41" s="18" t="s">
        <v>321</v>
      </c>
      <c r="E41" s="14"/>
    </row>
    <row r="42" s="1" customFormat="1" ht="21.9" customHeight="1" spans="1:5">
      <c r="A42" s="14"/>
      <c r="B42" s="14"/>
      <c r="C42" s="14" t="s">
        <v>325</v>
      </c>
      <c r="D42" s="30"/>
      <c r="E42" s="14"/>
    </row>
    <row r="43" s="1" customFormat="1" ht="27" customHeight="1" spans="1:5">
      <c r="A43" s="31" t="s">
        <v>333</v>
      </c>
      <c r="B43" s="31"/>
      <c r="C43" s="31"/>
      <c r="D43" s="31"/>
      <c r="E43" s="31"/>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opLeftCell="A37" workbookViewId="0">
      <selection activeCell="J5" sqref="J5"/>
    </sheetView>
  </sheetViews>
  <sheetFormatPr defaultColWidth="12" defaultRowHeight="14.25"/>
  <cols>
    <col min="1" max="1" width="12" style="1"/>
    <col min="2" max="2" width="16.3777777777778" style="1" customWidth="1"/>
    <col min="3" max="3" width="20.1666666666667" style="1" customWidth="1"/>
    <col min="4" max="4" width="9.37777777777778" style="1" customWidth="1"/>
    <col min="5" max="5" width="42" style="1" customWidth="1"/>
    <col min="6" max="8" width="18" style="1" customWidth="1"/>
    <col min="9" max="16384" width="12" style="1"/>
  </cols>
  <sheetData>
    <row r="1" s="32" customFormat="1" ht="16.5" customHeight="1" spans="1:4">
      <c r="A1" s="2"/>
      <c r="B1" s="34"/>
      <c r="C1" s="34"/>
      <c r="D1" s="34"/>
    </row>
    <row r="2" s="1" customFormat="1" ht="23.25" customHeight="1" spans="1:8">
      <c r="A2" s="4" t="s">
        <v>41</v>
      </c>
      <c r="B2" s="4"/>
      <c r="C2" s="4"/>
      <c r="D2" s="4"/>
      <c r="E2" s="4"/>
      <c r="F2" s="4"/>
      <c r="G2" s="4"/>
      <c r="H2" s="4"/>
    </row>
    <row r="3" s="1" customFormat="1" ht="18" customHeight="1" spans="1:8">
      <c r="A3" s="5"/>
      <c r="B3" s="5"/>
      <c r="C3" s="5"/>
      <c r="D3" s="5"/>
      <c r="E3" s="5"/>
      <c r="F3" s="5"/>
      <c r="G3" s="5"/>
      <c r="H3" s="5"/>
    </row>
    <row r="4" s="32" customFormat="1" ht="17.25" customHeight="1" spans="1:4">
      <c r="A4" s="35"/>
      <c r="B4" s="35"/>
      <c r="C4" s="35"/>
      <c r="D4" s="35"/>
    </row>
    <row r="5" s="1" customFormat="1" ht="21.9" customHeight="1" spans="1:8">
      <c r="A5" s="14" t="s">
        <v>334</v>
      </c>
      <c r="B5" s="14"/>
      <c r="C5" s="14"/>
      <c r="D5" s="14"/>
      <c r="E5" s="14"/>
      <c r="F5" s="14"/>
      <c r="G5" s="14"/>
      <c r="H5" s="14"/>
    </row>
    <row r="6" s="1" customFormat="1" ht="21.9" customHeight="1" spans="1:8">
      <c r="A6" s="14" t="s">
        <v>335</v>
      </c>
      <c r="B6" s="14" t="s">
        <v>336</v>
      </c>
      <c r="C6" s="14"/>
      <c r="D6" s="25" t="s">
        <v>337</v>
      </c>
      <c r="E6" s="25"/>
      <c r="F6" s="25" t="s">
        <v>338</v>
      </c>
      <c r="G6" s="25"/>
      <c r="H6" s="25"/>
    </row>
    <row r="7" s="1" customFormat="1" ht="21.9" customHeight="1" spans="1:8">
      <c r="A7" s="14"/>
      <c r="B7" s="14"/>
      <c r="C7" s="14"/>
      <c r="D7" s="25"/>
      <c r="E7" s="25"/>
      <c r="F7" s="25" t="s">
        <v>339</v>
      </c>
      <c r="G7" s="25" t="s">
        <v>340</v>
      </c>
      <c r="H7" s="25" t="s">
        <v>341</v>
      </c>
    </row>
    <row r="8" s="1" customFormat="1" ht="21.9" customHeight="1" spans="1:12">
      <c r="A8" s="14"/>
      <c r="B8" s="36" t="s">
        <v>342</v>
      </c>
      <c r="C8" s="36"/>
      <c r="D8" s="37" t="s">
        <v>343</v>
      </c>
      <c r="E8" s="37"/>
      <c r="F8" s="38">
        <v>56.06</v>
      </c>
      <c r="G8" s="38">
        <v>56.06</v>
      </c>
      <c r="H8" s="30"/>
      <c r="J8" s="52"/>
      <c r="K8" s="52"/>
      <c r="L8" s="53"/>
    </row>
    <row r="9" s="1" customFormat="1" ht="36" customHeight="1" spans="1:12">
      <c r="A9" s="14"/>
      <c r="B9" s="36" t="s">
        <v>344</v>
      </c>
      <c r="C9" s="36"/>
      <c r="D9" s="37" t="s">
        <v>345</v>
      </c>
      <c r="E9" s="37"/>
      <c r="F9" s="38">
        <v>9</v>
      </c>
      <c r="G9" s="38">
        <v>9</v>
      </c>
      <c r="H9" s="30"/>
      <c r="J9" s="52"/>
      <c r="K9" s="52"/>
      <c r="L9" s="53"/>
    </row>
    <row r="10" s="1" customFormat="1" ht="21.9" customHeight="1" spans="1:12">
      <c r="A10" s="14"/>
      <c r="B10" s="36" t="s">
        <v>346</v>
      </c>
      <c r="C10" s="36"/>
      <c r="D10" s="37" t="s">
        <v>347</v>
      </c>
      <c r="E10" s="37"/>
      <c r="F10" s="38">
        <v>2</v>
      </c>
      <c r="G10" s="38">
        <v>2</v>
      </c>
      <c r="H10" s="30"/>
      <c r="J10" s="52"/>
      <c r="K10" s="52"/>
      <c r="L10" s="53"/>
    </row>
    <row r="11" s="1" customFormat="1" ht="21.9" customHeight="1" spans="1:12">
      <c r="A11" s="14"/>
      <c r="B11" s="36" t="s">
        <v>348</v>
      </c>
      <c r="C11" s="36"/>
      <c r="D11" s="37" t="s">
        <v>349</v>
      </c>
      <c r="E11" s="37"/>
      <c r="F11" s="38">
        <v>156.5</v>
      </c>
      <c r="G11" s="38">
        <v>156.5</v>
      </c>
      <c r="H11" s="30"/>
      <c r="J11" s="52"/>
      <c r="K11" s="52"/>
      <c r="L11" s="53"/>
    </row>
    <row r="12" s="1" customFormat="1" ht="21.9" customHeight="1" spans="1:12">
      <c r="A12" s="14"/>
      <c r="B12" s="36" t="s">
        <v>350</v>
      </c>
      <c r="C12" s="36"/>
      <c r="D12" s="37" t="s">
        <v>351</v>
      </c>
      <c r="E12" s="37"/>
      <c r="F12" s="38">
        <v>125</v>
      </c>
      <c r="G12" s="38">
        <v>125</v>
      </c>
      <c r="H12" s="30"/>
      <c r="J12" s="52"/>
      <c r="K12" s="52"/>
      <c r="L12" s="53"/>
    </row>
    <row r="13" s="1" customFormat="1" ht="31" customHeight="1" spans="1:12">
      <c r="A13" s="14"/>
      <c r="B13" s="36" t="s">
        <v>352</v>
      </c>
      <c r="C13" s="36"/>
      <c r="D13" s="37" t="s">
        <v>353</v>
      </c>
      <c r="E13" s="37"/>
      <c r="F13" s="38">
        <v>142.3</v>
      </c>
      <c r="G13" s="38">
        <v>142.3</v>
      </c>
      <c r="H13" s="30"/>
      <c r="J13" s="52"/>
      <c r="K13" s="52"/>
      <c r="L13" s="53"/>
    </row>
    <row r="14" s="1" customFormat="1" ht="21.9" customHeight="1" spans="1:12">
      <c r="A14" s="14"/>
      <c r="B14" s="36" t="s">
        <v>354</v>
      </c>
      <c r="C14" s="36"/>
      <c r="D14" s="39" t="s">
        <v>355</v>
      </c>
      <c r="E14" s="40"/>
      <c r="F14" s="38">
        <v>1.44</v>
      </c>
      <c r="G14" s="38">
        <v>1.44</v>
      </c>
      <c r="H14" s="30"/>
      <c r="J14" s="52"/>
      <c r="K14" s="52"/>
      <c r="L14" s="53"/>
    </row>
    <row r="15" s="1" customFormat="1" ht="21.9" customHeight="1" spans="1:12">
      <c r="A15" s="14"/>
      <c r="B15" s="36" t="s">
        <v>356</v>
      </c>
      <c r="C15" s="36"/>
      <c r="D15" s="37" t="s">
        <v>357</v>
      </c>
      <c r="E15" s="37"/>
      <c r="F15" s="38">
        <v>5</v>
      </c>
      <c r="G15" s="38">
        <v>5</v>
      </c>
      <c r="H15" s="30"/>
      <c r="J15" s="52"/>
      <c r="K15" s="52"/>
      <c r="L15" s="53"/>
    </row>
    <row r="16" s="1" customFormat="1" ht="21.9" customHeight="1" spans="1:12">
      <c r="A16" s="14"/>
      <c r="B16" s="36" t="s">
        <v>358</v>
      </c>
      <c r="C16" s="36"/>
      <c r="D16" s="37" t="s">
        <v>359</v>
      </c>
      <c r="E16" s="37"/>
      <c r="F16" s="38">
        <v>42.6</v>
      </c>
      <c r="G16" s="38">
        <v>42.6</v>
      </c>
      <c r="H16" s="30"/>
      <c r="J16" s="54"/>
      <c r="K16" s="54"/>
      <c r="L16" s="55"/>
    </row>
    <row r="17" s="1" customFormat="1" ht="21.9" customHeight="1" spans="1:12">
      <c r="A17" s="14"/>
      <c r="B17" s="14" t="s">
        <v>360</v>
      </c>
      <c r="C17" s="14"/>
      <c r="D17" s="14"/>
      <c r="E17" s="25"/>
      <c r="F17" s="25">
        <f>SUM(F8:F16)</f>
        <v>539.9</v>
      </c>
      <c r="G17" s="25">
        <f>SUM(G8:G16)</f>
        <v>539.9</v>
      </c>
      <c r="H17" s="30"/>
      <c r="J17" s="56"/>
      <c r="K17" s="56"/>
      <c r="L17" s="56"/>
    </row>
    <row r="18" s="1" customFormat="1" ht="74.1" customHeight="1" spans="1:8">
      <c r="A18" s="25" t="s">
        <v>361</v>
      </c>
      <c r="B18" s="41" t="s">
        <v>362</v>
      </c>
      <c r="C18" s="42"/>
      <c r="D18" s="42"/>
      <c r="E18" s="42"/>
      <c r="F18" s="42"/>
      <c r="G18" s="42"/>
      <c r="H18" s="42"/>
    </row>
    <row r="19" s="1" customFormat="1" ht="21.9" customHeight="1" spans="1:8">
      <c r="A19" s="14" t="s">
        <v>363</v>
      </c>
      <c r="B19" s="25" t="s">
        <v>364</v>
      </c>
      <c r="C19" s="25" t="s">
        <v>314</v>
      </c>
      <c r="D19" s="25"/>
      <c r="E19" s="25" t="s">
        <v>315</v>
      </c>
      <c r="F19" s="25"/>
      <c r="G19" s="25" t="s">
        <v>316</v>
      </c>
      <c r="H19" s="25"/>
    </row>
    <row r="20" s="1" customFormat="1" ht="33" customHeight="1" spans="1:8">
      <c r="A20" s="25"/>
      <c r="B20" s="25" t="s">
        <v>365</v>
      </c>
      <c r="C20" s="25" t="s">
        <v>318</v>
      </c>
      <c r="D20" s="25"/>
      <c r="E20" s="43" t="s">
        <v>366</v>
      </c>
      <c r="F20" s="44"/>
      <c r="G20" s="38" t="s">
        <v>367</v>
      </c>
      <c r="H20" s="38"/>
    </row>
    <row r="21" s="1" customFormat="1" ht="24" customHeight="1" spans="1:8">
      <c r="A21" s="25"/>
      <c r="B21" s="25"/>
      <c r="C21" s="25"/>
      <c r="D21" s="25"/>
      <c r="E21" s="45" t="s">
        <v>368</v>
      </c>
      <c r="F21" s="46"/>
      <c r="G21" s="38" t="s">
        <v>369</v>
      </c>
      <c r="H21" s="38"/>
    </row>
    <row r="22" s="1" customFormat="1" ht="31" customHeight="1" spans="1:8">
      <c r="A22" s="25"/>
      <c r="B22" s="25"/>
      <c r="C22" s="14" t="s">
        <v>322</v>
      </c>
      <c r="D22" s="14"/>
      <c r="E22" s="36" t="s">
        <v>366</v>
      </c>
      <c r="F22" s="47"/>
      <c r="G22" s="48">
        <v>1</v>
      </c>
      <c r="H22" s="38"/>
    </row>
    <row r="23" s="1" customFormat="1" ht="21.9" customHeight="1" spans="1:8">
      <c r="A23" s="25"/>
      <c r="B23" s="25"/>
      <c r="C23" s="14"/>
      <c r="D23" s="14"/>
      <c r="E23" s="36" t="s">
        <v>368</v>
      </c>
      <c r="F23" s="47"/>
      <c r="G23" s="49">
        <v>1</v>
      </c>
      <c r="H23" s="50"/>
    </row>
    <row r="24" s="1" customFormat="1" ht="21.9" customHeight="1" spans="1:8">
      <c r="A24" s="25"/>
      <c r="B24" s="25"/>
      <c r="C24" s="14" t="s">
        <v>323</v>
      </c>
      <c r="D24" s="14"/>
      <c r="E24" s="36" t="s">
        <v>370</v>
      </c>
      <c r="F24" s="51"/>
      <c r="G24" s="38" t="s">
        <v>371</v>
      </c>
      <c r="H24" s="38"/>
    </row>
    <row r="25" s="1" customFormat="1" ht="33" customHeight="1" spans="1:8">
      <c r="A25" s="25"/>
      <c r="B25" s="25"/>
      <c r="C25" s="14" t="s">
        <v>324</v>
      </c>
      <c r="D25" s="14"/>
      <c r="E25" s="36" t="s">
        <v>372</v>
      </c>
      <c r="F25" s="47"/>
      <c r="G25" s="48">
        <v>1</v>
      </c>
      <c r="H25" s="38"/>
    </row>
    <row r="26" s="1" customFormat="1" ht="38" customHeight="1" spans="1:8">
      <c r="A26" s="25"/>
      <c r="B26" s="25"/>
      <c r="C26" s="14"/>
      <c r="D26" s="14"/>
      <c r="E26" s="36" t="s">
        <v>373</v>
      </c>
      <c r="F26" s="47"/>
      <c r="G26" s="48">
        <v>1</v>
      </c>
      <c r="H26" s="38"/>
    </row>
    <row r="27" s="1" customFormat="1" ht="21.9" customHeight="1" spans="1:8">
      <c r="A27" s="25"/>
      <c r="B27" s="25" t="s">
        <v>374</v>
      </c>
      <c r="C27" s="14" t="s">
        <v>327</v>
      </c>
      <c r="D27" s="14"/>
      <c r="E27" s="36" t="s">
        <v>375</v>
      </c>
      <c r="F27" s="47"/>
      <c r="G27" s="48">
        <v>0.95</v>
      </c>
      <c r="H27" s="38"/>
    </row>
    <row r="28" s="1" customFormat="1" ht="21.9" customHeight="1" spans="1:8">
      <c r="A28" s="25"/>
      <c r="B28" s="25"/>
      <c r="C28" s="14" t="s">
        <v>328</v>
      </c>
      <c r="D28" s="14"/>
      <c r="E28" s="36" t="s">
        <v>376</v>
      </c>
      <c r="F28" s="47"/>
      <c r="G28" s="48">
        <v>0.95</v>
      </c>
      <c r="H28" s="38"/>
    </row>
    <row r="29" s="1" customFormat="1" ht="21.9" customHeight="1" spans="1:8">
      <c r="A29" s="25"/>
      <c r="B29" s="25"/>
      <c r="C29" s="14"/>
      <c r="D29" s="14"/>
      <c r="E29" s="36" t="s">
        <v>377</v>
      </c>
      <c r="F29" s="47"/>
      <c r="G29" s="48">
        <v>0.95</v>
      </c>
      <c r="H29" s="38"/>
    </row>
    <row r="30" s="1" customFormat="1" ht="21.9" customHeight="1" spans="1:8">
      <c r="A30" s="25"/>
      <c r="B30" s="25"/>
      <c r="C30" s="14"/>
      <c r="D30" s="14"/>
      <c r="E30" s="36" t="s">
        <v>378</v>
      </c>
      <c r="F30" s="47"/>
      <c r="G30" s="48">
        <v>0.95</v>
      </c>
      <c r="H30" s="38"/>
    </row>
    <row r="31" s="1" customFormat="1" ht="21.9" customHeight="1" spans="1:8">
      <c r="A31" s="25"/>
      <c r="B31" s="25"/>
      <c r="C31" s="14" t="s">
        <v>329</v>
      </c>
      <c r="D31" s="14"/>
      <c r="E31" s="36" t="s">
        <v>379</v>
      </c>
      <c r="F31" s="47"/>
      <c r="G31" s="48">
        <v>0.95</v>
      </c>
      <c r="H31" s="38"/>
    </row>
    <row r="32" s="1" customFormat="1" ht="21.9" customHeight="1" spans="1:8">
      <c r="A32" s="25"/>
      <c r="B32" s="25"/>
      <c r="C32" s="14" t="s">
        <v>330</v>
      </c>
      <c r="D32" s="14"/>
      <c r="E32" s="36" t="s">
        <v>380</v>
      </c>
      <c r="F32" s="47"/>
      <c r="G32" s="38" t="s">
        <v>381</v>
      </c>
      <c r="H32" s="38"/>
    </row>
    <row r="33" s="1" customFormat="1" ht="21.9" customHeight="1" spans="1:8">
      <c r="A33" s="25"/>
      <c r="B33" s="25"/>
      <c r="C33" s="14"/>
      <c r="D33" s="14"/>
      <c r="E33" s="36" t="s">
        <v>382</v>
      </c>
      <c r="F33" s="47"/>
      <c r="G33" s="38" t="s">
        <v>381</v>
      </c>
      <c r="H33" s="38"/>
    </row>
    <row r="34" s="1" customFormat="1" ht="21.9" customHeight="1" spans="1:8">
      <c r="A34" s="25"/>
      <c r="B34" s="25"/>
      <c r="C34" s="14"/>
      <c r="D34" s="14"/>
      <c r="E34" s="36" t="s">
        <v>378</v>
      </c>
      <c r="F34" s="47"/>
      <c r="G34" s="38" t="s">
        <v>381</v>
      </c>
      <c r="H34" s="38"/>
    </row>
    <row r="35" s="1" customFormat="1" ht="33" customHeight="1" spans="1:8">
      <c r="A35" s="25"/>
      <c r="B35" s="14" t="s">
        <v>383</v>
      </c>
      <c r="C35" s="14" t="s">
        <v>332</v>
      </c>
      <c r="D35" s="14"/>
      <c r="E35" s="36" t="s">
        <v>384</v>
      </c>
      <c r="F35" s="47"/>
      <c r="G35" s="48">
        <v>0.95</v>
      </c>
      <c r="H35" s="38"/>
    </row>
    <row r="36" s="1" customFormat="1" ht="32" customHeight="1" spans="1:8">
      <c r="A36" s="25"/>
      <c r="B36" s="14"/>
      <c r="C36" s="14"/>
      <c r="D36" s="14"/>
      <c r="E36" s="36" t="s">
        <v>385</v>
      </c>
      <c r="F36" s="47"/>
      <c r="G36" s="48">
        <v>0.95</v>
      </c>
      <c r="H36" s="38"/>
    </row>
    <row r="37" s="1" customFormat="1" ht="32" customHeight="1" spans="1:8">
      <c r="A37" s="25"/>
      <c r="B37" s="14"/>
      <c r="C37" s="14"/>
      <c r="D37" s="14"/>
      <c r="E37" s="36" t="s">
        <v>386</v>
      </c>
      <c r="F37" s="47"/>
      <c r="G37" s="48">
        <v>0.95</v>
      </c>
      <c r="H37" s="38"/>
    </row>
    <row r="38" s="33" customFormat="1" ht="24" customHeight="1" spans="1:8">
      <c r="A38" s="31" t="s">
        <v>387</v>
      </c>
      <c r="B38" s="31"/>
      <c r="C38" s="31"/>
      <c r="D38" s="31"/>
      <c r="E38" s="31"/>
      <c r="F38" s="31"/>
      <c r="G38" s="31"/>
      <c r="H38" s="31"/>
    </row>
  </sheetData>
  <mergeCells count="81">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E17"/>
    <mergeCell ref="B18:H18"/>
    <mergeCell ref="C19:D19"/>
    <mergeCell ref="E19:F19"/>
    <mergeCell ref="G19:H19"/>
    <mergeCell ref="E20:F20"/>
    <mergeCell ref="G20:H20"/>
    <mergeCell ref="E21:F21"/>
    <mergeCell ref="G21:H21"/>
    <mergeCell ref="E22:F22"/>
    <mergeCell ref="G22:H22"/>
    <mergeCell ref="E23:F23"/>
    <mergeCell ref="G23:H23"/>
    <mergeCell ref="C24:D24"/>
    <mergeCell ref="E24:F24"/>
    <mergeCell ref="G24:H24"/>
    <mergeCell ref="E25:F25"/>
    <mergeCell ref="G25:H25"/>
    <mergeCell ref="E26:F26"/>
    <mergeCell ref="G26:H26"/>
    <mergeCell ref="C27:D27"/>
    <mergeCell ref="E27:F27"/>
    <mergeCell ref="G27:H27"/>
    <mergeCell ref="E28:F28"/>
    <mergeCell ref="G28:H28"/>
    <mergeCell ref="E29:F29"/>
    <mergeCell ref="G29:H29"/>
    <mergeCell ref="E30:F30"/>
    <mergeCell ref="G30:H30"/>
    <mergeCell ref="C31:D31"/>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A38:H38"/>
    <mergeCell ref="A6:A17"/>
    <mergeCell ref="A19:A37"/>
    <mergeCell ref="B20:B26"/>
    <mergeCell ref="B27:B34"/>
    <mergeCell ref="B35:B37"/>
    <mergeCell ref="B6:C7"/>
    <mergeCell ref="D6:E7"/>
    <mergeCell ref="C20:D21"/>
    <mergeCell ref="C22:D23"/>
    <mergeCell ref="C25:D26"/>
    <mergeCell ref="C28:D30"/>
    <mergeCell ref="C32:D34"/>
    <mergeCell ref="C35:D3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workbookViewId="0">
      <selection activeCell="E8" sqref="E8"/>
    </sheetView>
  </sheetViews>
  <sheetFormatPr defaultColWidth="12" defaultRowHeight="14.25" outlineLevelCol="4"/>
  <cols>
    <col min="1" max="2" width="8.12222222222222" style="1" customWidth="1"/>
    <col min="3" max="3" width="16.5" style="1" customWidth="1"/>
    <col min="4" max="4" width="42" style="1" customWidth="1"/>
    <col min="5" max="5" width="36.8777777777778" style="1" customWidth="1"/>
    <col min="6" max="16384" width="12" style="1"/>
  </cols>
  <sheetData>
    <row r="1" s="1" customFormat="1" ht="16.5" customHeight="1" spans="1:4">
      <c r="A1" s="2"/>
      <c r="B1" s="3"/>
      <c r="C1" s="3"/>
      <c r="D1" s="3"/>
    </row>
    <row r="2" s="1" customFormat="1" ht="33.75" customHeight="1" spans="1:5">
      <c r="A2" s="4" t="s">
        <v>43</v>
      </c>
      <c r="B2" s="4"/>
      <c r="C2" s="4"/>
      <c r="D2" s="4"/>
      <c r="E2" s="4"/>
    </row>
    <row r="3" s="1" customFormat="1" customHeight="1" spans="1:5">
      <c r="A3" s="5"/>
      <c r="B3" s="5"/>
      <c r="C3" s="5"/>
      <c r="D3" s="5"/>
      <c r="E3" s="5"/>
    </row>
    <row r="4" s="1" customFormat="1" ht="21.75" customHeight="1" spans="1:4">
      <c r="A4" s="6"/>
      <c r="B4" s="7"/>
      <c r="C4" s="8"/>
      <c r="D4" s="8"/>
    </row>
    <row r="5" s="1" customFormat="1" ht="21.9" customHeight="1" spans="1:5">
      <c r="A5" s="9" t="s">
        <v>303</v>
      </c>
      <c r="B5" s="10"/>
      <c r="C5" s="10"/>
      <c r="D5" s="9"/>
      <c r="E5" s="11"/>
    </row>
    <row r="6" s="1" customFormat="1" ht="21.9" customHeight="1" spans="1:5">
      <c r="A6" s="12" t="s">
        <v>304</v>
      </c>
      <c r="B6" s="13"/>
      <c r="C6" s="13"/>
      <c r="D6" s="14"/>
      <c r="E6" s="14"/>
    </row>
    <row r="7" s="1" customFormat="1" ht="21.9" customHeight="1" spans="1:5">
      <c r="A7" s="15" t="s">
        <v>305</v>
      </c>
      <c r="B7" s="16"/>
      <c r="C7" s="17"/>
      <c r="D7" s="18" t="s">
        <v>306</v>
      </c>
      <c r="E7" s="18"/>
    </row>
    <row r="8" s="1" customFormat="1" ht="21.9" customHeight="1" spans="1:5">
      <c r="A8" s="19"/>
      <c r="B8" s="20"/>
      <c r="C8" s="21"/>
      <c r="D8" s="18" t="s">
        <v>307</v>
      </c>
      <c r="E8" s="18"/>
    </row>
    <row r="9" s="1" customFormat="1" ht="21.9" customHeight="1" spans="1:5">
      <c r="A9" s="22"/>
      <c r="B9" s="23"/>
      <c r="C9" s="24"/>
      <c r="D9" s="18" t="s">
        <v>308</v>
      </c>
      <c r="E9" s="18"/>
    </row>
    <row r="10" s="1" customFormat="1" ht="21.9" customHeight="1" spans="1:5">
      <c r="A10" s="25" t="s">
        <v>309</v>
      </c>
      <c r="B10" s="12" t="s">
        <v>310</v>
      </c>
      <c r="C10" s="13"/>
      <c r="D10" s="13"/>
      <c r="E10" s="26"/>
    </row>
    <row r="11" s="1" customFormat="1" ht="101.1" customHeight="1" spans="1:5">
      <c r="A11" s="27"/>
      <c r="B11" s="28" t="s">
        <v>311</v>
      </c>
      <c r="C11" s="28"/>
      <c r="D11" s="28"/>
      <c r="E11" s="28"/>
    </row>
    <row r="12" s="1" customFormat="1" ht="24" spans="1:5">
      <c r="A12" s="14" t="s">
        <v>312</v>
      </c>
      <c r="B12" s="29" t="s">
        <v>313</v>
      </c>
      <c r="C12" s="14" t="s">
        <v>314</v>
      </c>
      <c r="D12" s="14" t="s">
        <v>315</v>
      </c>
      <c r="E12" s="14" t="s">
        <v>316</v>
      </c>
    </row>
    <row r="13" s="1" customFormat="1" ht="21.9" customHeight="1" spans="1:5">
      <c r="A13" s="14"/>
      <c r="B13" s="14" t="s">
        <v>317</v>
      </c>
      <c r="C13" s="14" t="s">
        <v>318</v>
      </c>
      <c r="D13" s="18" t="s">
        <v>319</v>
      </c>
      <c r="E13" s="30"/>
    </row>
    <row r="14" s="1" customFormat="1" ht="21.9" customHeight="1" spans="1:5">
      <c r="A14" s="14"/>
      <c r="B14" s="25"/>
      <c r="C14" s="14"/>
      <c r="D14" s="18" t="s">
        <v>320</v>
      </c>
      <c r="E14" s="30"/>
    </row>
    <row r="15" s="1" customFormat="1" ht="21.9" customHeight="1" spans="1:5">
      <c r="A15" s="14"/>
      <c r="B15" s="25"/>
      <c r="C15" s="14"/>
      <c r="D15" s="18" t="s">
        <v>321</v>
      </c>
      <c r="E15" s="30"/>
    </row>
    <row r="16" s="1" customFormat="1" ht="21.9" customHeight="1" spans="1:5">
      <c r="A16" s="14"/>
      <c r="B16" s="25"/>
      <c r="C16" s="14" t="s">
        <v>322</v>
      </c>
      <c r="D16" s="18" t="s">
        <v>319</v>
      </c>
      <c r="E16" s="30"/>
    </row>
    <row r="17" s="1" customFormat="1" ht="21.9" customHeight="1" spans="1:5">
      <c r="A17" s="14"/>
      <c r="B17" s="25"/>
      <c r="C17" s="14"/>
      <c r="D17" s="18" t="s">
        <v>320</v>
      </c>
      <c r="E17" s="30"/>
    </row>
    <row r="18" s="1" customFormat="1" ht="21.9" customHeight="1" spans="1:5">
      <c r="A18" s="14"/>
      <c r="B18" s="25"/>
      <c r="C18" s="14"/>
      <c r="D18" s="18" t="s">
        <v>321</v>
      </c>
      <c r="E18" s="30"/>
    </row>
    <row r="19" s="1" customFormat="1" ht="21.9" customHeight="1" spans="1:5">
      <c r="A19" s="14"/>
      <c r="B19" s="25"/>
      <c r="C19" s="14" t="s">
        <v>323</v>
      </c>
      <c r="D19" s="18" t="s">
        <v>319</v>
      </c>
      <c r="E19" s="30"/>
    </row>
    <row r="20" s="1" customFormat="1" ht="21.9" customHeight="1" spans="1:5">
      <c r="A20" s="14"/>
      <c r="B20" s="25"/>
      <c r="C20" s="14"/>
      <c r="D20" s="18" t="s">
        <v>320</v>
      </c>
      <c r="E20" s="30"/>
    </row>
    <row r="21" s="1" customFormat="1" ht="21.9" customHeight="1" spans="1:5">
      <c r="A21" s="14"/>
      <c r="B21" s="25"/>
      <c r="C21" s="14"/>
      <c r="D21" s="18" t="s">
        <v>321</v>
      </c>
      <c r="E21" s="30"/>
    </row>
    <row r="22" s="1" customFormat="1" ht="21.9" customHeight="1" spans="1:5">
      <c r="A22" s="14"/>
      <c r="B22" s="25"/>
      <c r="C22" s="14" t="s">
        <v>324</v>
      </c>
      <c r="D22" s="18" t="s">
        <v>319</v>
      </c>
      <c r="E22" s="30"/>
    </row>
    <row r="23" s="1" customFormat="1" ht="21.9" customHeight="1" spans="1:5">
      <c r="A23" s="14"/>
      <c r="B23" s="25"/>
      <c r="C23" s="14"/>
      <c r="D23" s="18" t="s">
        <v>320</v>
      </c>
      <c r="E23" s="30"/>
    </row>
    <row r="24" s="1" customFormat="1" ht="21.9" customHeight="1" spans="1:5">
      <c r="A24" s="14"/>
      <c r="B24" s="25"/>
      <c r="C24" s="14"/>
      <c r="D24" s="18" t="s">
        <v>321</v>
      </c>
      <c r="E24" s="30"/>
    </row>
    <row r="25" s="1" customFormat="1" ht="21.9" customHeight="1" spans="1:5">
      <c r="A25" s="14"/>
      <c r="B25" s="25"/>
      <c r="C25" s="14" t="s">
        <v>325</v>
      </c>
      <c r="D25" s="30"/>
      <c r="E25" s="14"/>
    </row>
    <row r="26" s="1" customFormat="1" ht="21.9" customHeight="1" spans="1:5">
      <c r="A26" s="14"/>
      <c r="B26" s="14" t="s">
        <v>326</v>
      </c>
      <c r="C26" s="14" t="s">
        <v>327</v>
      </c>
      <c r="D26" s="18" t="s">
        <v>319</v>
      </c>
      <c r="E26" s="30"/>
    </row>
    <row r="27" s="1" customFormat="1" ht="21.9" customHeight="1" spans="1:5">
      <c r="A27" s="14"/>
      <c r="B27" s="25"/>
      <c r="C27" s="14"/>
      <c r="D27" s="18" t="s">
        <v>320</v>
      </c>
      <c r="E27" s="30"/>
    </row>
    <row r="28" s="1" customFormat="1" ht="21.9" customHeight="1" spans="1:5">
      <c r="A28" s="14"/>
      <c r="B28" s="25"/>
      <c r="C28" s="14"/>
      <c r="D28" s="18" t="s">
        <v>321</v>
      </c>
      <c r="E28" s="30"/>
    </row>
    <row r="29" s="1" customFormat="1" ht="21.9" customHeight="1" spans="1:5">
      <c r="A29" s="14"/>
      <c r="B29" s="25"/>
      <c r="C29" s="14" t="s">
        <v>328</v>
      </c>
      <c r="D29" s="18" t="s">
        <v>319</v>
      </c>
      <c r="E29" s="30"/>
    </row>
    <row r="30" s="1" customFormat="1" ht="21.9" customHeight="1" spans="1:5">
      <c r="A30" s="14"/>
      <c r="B30" s="25"/>
      <c r="C30" s="14"/>
      <c r="D30" s="18" t="s">
        <v>320</v>
      </c>
      <c r="E30" s="30"/>
    </row>
    <row r="31" s="1" customFormat="1" ht="21.9" customHeight="1" spans="1:5">
      <c r="A31" s="14"/>
      <c r="B31" s="25"/>
      <c r="C31" s="14"/>
      <c r="D31" s="18" t="s">
        <v>321</v>
      </c>
      <c r="E31" s="30"/>
    </row>
    <row r="32" s="1" customFormat="1" ht="21.9" customHeight="1" spans="1:5">
      <c r="A32" s="14"/>
      <c r="B32" s="25"/>
      <c r="C32" s="14" t="s">
        <v>329</v>
      </c>
      <c r="D32" s="18" t="s">
        <v>319</v>
      </c>
      <c r="E32" s="30"/>
    </row>
    <row r="33" s="1" customFormat="1" ht="21.9" customHeight="1" spans="1:5">
      <c r="A33" s="14"/>
      <c r="B33" s="25"/>
      <c r="C33" s="14"/>
      <c r="D33" s="18" t="s">
        <v>320</v>
      </c>
      <c r="E33" s="30"/>
    </row>
    <row r="34" s="1" customFormat="1" ht="21.9" customHeight="1" spans="1:5">
      <c r="A34" s="14"/>
      <c r="B34" s="25"/>
      <c r="C34" s="14"/>
      <c r="D34" s="18" t="s">
        <v>321</v>
      </c>
      <c r="E34" s="30"/>
    </row>
    <row r="35" s="1" customFormat="1" ht="21.9" customHeight="1" spans="1:5">
      <c r="A35" s="14"/>
      <c r="B35" s="25"/>
      <c r="C35" s="14" t="s">
        <v>330</v>
      </c>
      <c r="D35" s="18" t="s">
        <v>319</v>
      </c>
      <c r="E35" s="30"/>
    </row>
    <row r="36" s="1" customFormat="1" ht="21.9" customHeight="1" spans="1:5">
      <c r="A36" s="14"/>
      <c r="B36" s="25"/>
      <c r="C36" s="14"/>
      <c r="D36" s="18" t="s">
        <v>320</v>
      </c>
      <c r="E36" s="30"/>
    </row>
    <row r="37" s="1" customFormat="1" ht="21.9" customHeight="1" spans="1:5">
      <c r="A37" s="14"/>
      <c r="B37" s="25"/>
      <c r="C37" s="14"/>
      <c r="D37" s="18" t="s">
        <v>321</v>
      </c>
      <c r="E37" s="30"/>
    </row>
    <row r="38" s="1" customFormat="1" ht="21.9" customHeight="1" spans="1:5">
      <c r="A38" s="14"/>
      <c r="B38" s="25"/>
      <c r="C38" s="14" t="s">
        <v>325</v>
      </c>
      <c r="D38" s="30"/>
      <c r="E38" s="30"/>
    </row>
    <row r="39" s="1" customFormat="1" ht="21.9" customHeight="1" spans="1:5">
      <c r="A39" s="14"/>
      <c r="B39" s="14" t="s">
        <v>331</v>
      </c>
      <c r="C39" s="14" t="s">
        <v>332</v>
      </c>
      <c r="D39" s="18" t="s">
        <v>319</v>
      </c>
      <c r="E39" s="25"/>
    </row>
    <row r="40" s="1" customFormat="1" ht="21.9" customHeight="1" spans="1:5">
      <c r="A40" s="14"/>
      <c r="B40" s="14"/>
      <c r="C40" s="14"/>
      <c r="D40" s="18" t="s">
        <v>320</v>
      </c>
      <c r="E40" s="14"/>
    </row>
    <row r="41" s="1" customFormat="1" ht="21.9" customHeight="1" spans="1:5">
      <c r="A41" s="14"/>
      <c r="B41" s="14"/>
      <c r="C41" s="14"/>
      <c r="D41" s="18" t="s">
        <v>321</v>
      </c>
      <c r="E41" s="14"/>
    </row>
    <row r="42" s="1" customFormat="1" ht="21.9" customHeight="1" spans="1:5">
      <c r="A42" s="14"/>
      <c r="B42" s="14"/>
      <c r="C42" s="14" t="s">
        <v>325</v>
      </c>
      <c r="D42" s="30"/>
      <c r="E42" s="14"/>
    </row>
    <row r="43" s="1" customFormat="1" ht="24.9" customHeight="1" spans="1:5">
      <c r="A43" s="31" t="s">
        <v>388</v>
      </c>
      <c r="B43" s="31"/>
      <c r="C43" s="31"/>
      <c r="D43" s="31"/>
      <c r="E43" s="31"/>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表13-部门专项业务经费重点项目绩效目标表</vt:lpstr>
      <vt:lpstr>表14-部门整体支出绩效目标表</vt:lpstr>
      <vt:lpstr>表15-专项资金整体绩效目标表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2020-02-03T11:57:20Z</dcterms:created>
  <dcterms:modified xsi:type="dcterms:W3CDTF">2020-02-03T12:10:59Z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