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1625" tabRatio="710" activeTab="5"/>
  </bookViews>
  <sheets>
    <sheet name="封面" sheetId="1" r:id="rId1"/>
    <sheet name="目录" sheetId="2" r:id="rId2"/>
    <sheet name="表1-收支总表" sheetId="3" r:id="rId3"/>
    <sheet name="表2-部门综合预算收入总表" sheetId="4" r:id="rId4"/>
    <sheet name="表3-部门综合预算支出总表" sheetId="5" r:id="rId5"/>
    <sheet name="表4-部门综合预算财政拨款收支总表" sheetId="6" r:id="rId6"/>
    <sheet name="表5-一般公共预算支出表" sheetId="7" r:id="rId7"/>
    <sheet name="表6-一般公共预算支出表" sheetId="8" r:id="rId8"/>
    <sheet name="表7-一般公共预算基本支出表" sheetId="9" r:id="rId9"/>
    <sheet name="表8-一般公共预算基本支出表" sheetId="10" r:id="rId10"/>
    <sheet name="表9-政府性基金预算支出表" sheetId="11" r:id="rId11"/>
    <sheet name="表10-政府性基金预算支出表" sheetId="12" r:id="rId12"/>
    <sheet name="表11-三公经费预算表" sheetId="13" r:id="rId13"/>
    <sheet name="表12-政府采购表" sheetId="14" r:id="rId14"/>
    <sheet name="表13-部门综合预算专项资金明细表" sheetId="15" r:id="rId15"/>
    <sheet name="表14-部门整体支出绩效目标表" sheetId="16" r:id="rId16"/>
    <sheet name="表15-专项资金整体绩效目标表" sheetId="17" r:id="rId17"/>
  </sheets>
  <definedNames>
    <definedName name="_xlnm.Print_Area" hidden="1">#N/A</definedName>
    <definedName name="_xlnm.Print_Titles" hidden="1">#N/A</definedName>
  </definedNames>
  <calcPr calcId="124519"/>
</workbook>
</file>

<file path=xl/calcChain.xml><?xml version="1.0" encoding="utf-8"?>
<calcChain xmlns="http://schemas.openxmlformats.org/spreadsheetml/2006/main">
  <c r="F35" i="3"/>
  <c r="B41"/>
  <c r="D41"/>
  <c r="F41"/>
  <c r="B34" i="6"/>
  <c r="B38"/>
  <c r="D38"/>
  <c r="F38"/>
</calcChain>
</file>

<file path=xl/sharedStrings.xml><?xml version="1.0" encoding="utf-8"?>
<sst xmlns="http://schemas.openxmlformats.org/spreadsheetml/2006/main" count="646" uniqueCount="299">
  <si>
    <t>附件2</t>
  </si>
  <si>
    <t>2019年部门综合预算公开报表</t>
  </si>
  <si>
    <t xml:space="preserve">                            部门名称：蓝田县就业服务局</t>
  </si>
  <si>
    <t xml:space="preserve">                            保密审查情况：已审核</t>
  </si>
  <si>
    <t xml:space="preserve">                            部门主要负责人审签情况：同意</t>
  </si>
  <si>
    <t>目                       录</t>
  </si>
  <si>
    <t>表1</t>
  </si>
  <si>
    <t>2019年部门综合预算收支总表</t>
  </si>
  <si>
    <t>是否空表</t>
  </si>
  <si>
    <t>公开空表理由</t>
  </si>
  <si>
    <t>表2</t>
  </si>
  <si>
    <t>2019年部门综合预算收入总表</t>
  </si>
  <si>
    <t>否</t>
  </si>
  <si>
    <t>表3</t>
  </si>
  <si>
    <t>2019年部门综合预算支出总表</t>
  </si>
  <si>
    <t>表4</t>
  </si>
  <si>
    <t>2019年部门综合预算财政拨款收支总表</t>
  </si>
  <si>
    <t>表5</t>
  </si>
  <si>
    <t>2019年部门综合预算一般公共预算支出明细表（按功能科目分）</t>
  </si>
  <si>
    <t>表6</t>
  </si>
  <si>
    <t>2019年部门综合预算一般公共预算支出明细表（按经济分类科目分）</t>
  </si>
  <si>
    <t>表7</t>
  </si>
  <si>
    <t>2019年部门综合预算一般公共预算基本支出明细表（按支出功能分类科目）</t>
  </si>
  <si>
    <t>表8</t>
  </si>
  <si>
    <t>2019年部门综合预算一般公共预算基本支出明细表（按支出经济分类科目）</t>
  </si>
  <si>
    <t>表9</t>
  </si>
  <si>
    <t>2019年部门综合预算政府性基金预算支出明细表（按功能科目分）</t>
  </si>
  <si>
    <t>是</t>
  </si>
  <si>
    <t>年初无政府基金预算</t>
  </si>
  <si>
    <t>表10</t>
  </si>
  <si>
    <t>2019年部门综合预算政府性基金预算支出明细表（按经济分类科目分）</t>
  </si>
  <si>
    <t>表11</t>
  </si>
  <si>
    <t>2019年部门综合预算一般公共预算拨款“三公”经费及会议费、培训费支出预算表</t>
  </si>
  <si>
    <t>表12</t>
  </si>
  <si>
    <t>2019年部门综合预算政府采购（资产配置、购买服务）预算表</t>
  </si>
  <si>
    <t>年初无政府采购预算</t>
  </si>
  <si>
    <t>表13</t>
  </si>
  <si>
    <t>2019年部门综合预算专项资金明细表</t>
  </si>
  <si>
    <t xml:space="preserve">年初无专项资金预算 </t>
  </si>
  <si>
    <t>表14</t>
  </si>
  <si>
    <t>2019年部门整体支出绩效目标表</t>
  </si>
  <si>
    <t>表15</t>
  </si>
  <si>
    <t>2019年专项资金整体绩效目标表</t>
  </si>
  <si>
    <t>注：1、封面和目录的格式不得随意改变。
    2、公开空表一定要在目录说明理由。
    3、部门涉及公开扶贫项目资金绩效目标表的，请在目录中添加。</t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</si>
  <si>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年部门综合预算收支总表</t>
    </r>
  </si>
  <si>
    <t>单位：元</t>
  </si>
  <si>
    <t>收                入</t>
  </si>
  <si>
    <t>支                         出</t>
  </si>
  <si>
    <t>项           目</t>
  </si>
  <si>
    <t>预算数</t>
  </si>
  <si>
    <t>功能分类</t>
  </si>
  <si>
    <t>经济分类</t>
  </si>
  <si>
    <t>一、财政拨款</t>
  </si>
  <si>
    <t>一、一般公共服务支出</t>
  </si>
  <si>
    <t xml:space="preserve">一、基本支出 </t>
  </si>
  <si>
    <t xml:space="preserve">    (一)一般公共预算拨款</t>
  </si>
  <si>
    <t>二、外交支出</t>
  </si>
  <si>
    <t xml:space="preserve">       (1)工资福利支出</t>
  </si>
  <si>
    <t xml:space="preserve">    (二)政府性基金收入</t>
  </si>
  <si>
    <t>三、国防支出</t>
  </si>
  <si>
    <t xml:space="preserve">       (2)商品和服务支出</t>
  </si>
  <si>
    <t xml:space="preserve">    (三)国有资本经营预算收入</t>
  </si>
  <si>
    <t>四、公共安全支出</t>
  </si>
  <si>
    <t xml:space="preserve">       (3)对个人和家庭的补助</t>
  </si>
  <si>
    <t>二、上级补助收入</t>
  </si>
  <si>
    <t>五、教育支出</t>
  </si>
  <si>
    <t xml:space="preserve">       (4)资本性支出</t>
  </si>
  <si>
    <t>三、事业收入</t>
  </si>
  <si>
    <t>六、科学技术支出</t>
  </si>
  <si>
    <t>二、项目支出</t>
  </si>
  <si>
    <t xml:space="preserve">    其中：纳入财政专户管理的收费</t>
  </si>
  <si>
    <t>七、文化体育与传媒支出</t>
  </si>
  <si>
    <t>四、事业单位经营收入</t>
  </si>
  <si>
    <t>八、社会保障和就业支出</t>
  </si>
  <si>
    <t>五、下级单位上缴收入</t>
  </si>
  <si>
    <t>九、医疗卫生与计划生育支出</t>
  </si>
  <si>
    <t xml:space="preserve">       (3)对个人和家庭补助</t>
  </si>
  <si>
    <t>六、其他收入</t>
  </si>
  <si>
    <t>十、节能环保支出</t>
  </si>
  <si>
    <t xml:space="preserve">       (4)债务利息及费用支出</t>
  </si>
  <si>
    <t>十一、城乡社区支出</t>
  </si>
  <si>
    <t xml:space="preserve">       (5)资本性支出(基本建设)</t>
  </si>
  <si>
    <t>十二、农林水支出</t>
  </si>
  <si>
    <t xml:space="preserve">       (6)资本性支出</t>
  </si>
  <si>
    <t>十三、交通运输支出</t>
  </si>
  <si>
    <t xml:space="preserve">       (7)对企业补助(基本建设)</t>
  </si>
  <si>
    <t>十四、资源勘探信息等支出</t>
  </si>
  <si>
    <t xml:space="preserve">       (8)对企业补助</t>
  </si>
  <si>
    <t>十五、商业服务业等支出</t>
  </si>
  <si>
    <t xml:space="preserve">       (9)对社会保障基金补助</t>
  </si>
  <si>
    <t>十六、金融支出</t>
  </si>
  <si>
    <t xml:space="preserve">       (10)其他支出</t>
  </si>
  <si>
    <t>十七、援助其他地区支出</t>
  </si>
  <si>
    <t>十八、国土海洋气象等支出</t>
  </si>
  <si>
    <t>十九、住房保障支出</t>
  </si>
  <si>
    <t>二十、国有资本经营预算支出</t>
  </si>
  <si>
    <t>二十一、粮油物资储备支出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</si>
  <si>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</si>
  <si>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</si>
  <si>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</si>
  <si>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</si>
  <si>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</si>
  <si>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</si>
  <si>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</si>
  <si>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</si>
  <si>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用事业基金弥补收支差额</t>
  </si>
  <si>
    <t>上年实户资金余额</t>
  </si>
  <si>
    <t>其中：财政拨款资金余额</t>
  </si>
  <si>
    <t>上年结转</t>
  </si>
  <si>
    <t xml:space="preserve">    其中：财政拨款资金结转</t>
  </si>
  <si>
    <t>收入总计</t>
  </si>
  <si>
    <t>支出总计</t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</si>
  <si>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年部门综合预算收入总表</t>
    </r>
  </si>
  <si>
    <t>单位编码</t>
  </si>
  <si>
    <t>单位名称</t>
  </si>
  <si>
    <t>合计</t>
  </si>
  <si>
    <t>财政拨款</t>
  </si>
  <si>
    <t>事业收入</t>
  </si>
  <si>
    <t>事业单位经营收入</t>
  </si>
  <si>
    <t>其他收入</t>
  </si>
  <si>
    <t>上级补助收入</t>
  </si>
  <si>
    <t>下级单位上缴收入</t>
  </si>
  <si>
    <t>备注</t>
  </si>
  <si>
    <t>小计</t>
  </si>
  <si>
    <t>一般公共预算</t>
  </si>
  <si>
    <t>政府性基金预算</t>
  </si>
  <si>
    <t>国有资本经营预算</t>
  </si>
  <si>
    <t>其中：纳入财政专户管理的收费</t>
  </si>
  <si>
    <t>蓝田县就业服务局</t>
  </si>
  <si>
    <t>1=2+6+8+9+10+11+12+13+14</t>
  </si>
  <si>
    <t>2=3+4+5</t>
  </si>
  <si>
    <r>
      <t>20</t>
    </r>
    <r>
      <rPr>
        <b/>
        <sz val="16"/>
        <color indexed="8"/>
        <rFont val="宋体"/>
        <family val="3"/>
        <charset val="134"/>
      </rPr>
      <t>19</t>
    </r>
    <r>
      <rPr>
        <b/>
        <sz val="16"/>
        <color indexed="8"/>
        <rFont val="宋体"/>
        <family val="3"/>
        <charset val="134"/>
      </rPr>
      <t>年部门综合预算支出总表</t>
    </r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</si>
  <si>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</si>
  <si>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</si>
  <si>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</si>
  <si>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</si>
  <si>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</si>
  <si>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2=3+4</t>
  </si>
  <si>
    <r>
      <t>201</t>
    </r>
    <r>
      <rPr>
        <b/>
        <sz val="15"/>
        <color indexed="8"/>
        <rFont val="宋体"/>
        <family val="3"/>
        <charset val="134"/>
      </rPr>
      <t>9</t>
    </r>
    <r>
      <rPr>
        <b/>
        <sz val="15"/>
        <color indexed="8"/>
        <rFont val="宋体"/>
        <family val="3"/>
        <charset val="134"/>
      </rPr>
      <t>年部门综合预算财政拨款收支总表</t>
    </r>
  </si>
  <si>
    <t>收                   入</t>
  </si>
  <si>
    <t>支                        出</t>
  </si>
  <si>
    <t>项    目</t>
  </si>
  <si>
    <t>支出功能分科目（按大类）</t>
  </si>
  <si>
    <t>支出经济科目（按大类）</t>
  </si>
  <si>
    <t xml:space="preserve">  1、一般公共预算拨款</t>
  </si>
  <si>
    <t xml:space="preserve">  2、政府性基金拨款</t>
  </si>
  <si>
    <t xml:space="preserve">  3、国有资本经营预算收入</t>
  </si>
  <si>
    <t>上年实户资金（财政拨款资金余额）</t>
  </si>
  <si>
    <t>上年结转（财政拨款资金结转）</t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</si>
  <si>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年部门综合预算一般公共预算支出明细表（按功能科目分）</t>
    </r>
  </si>
  <si>
    <t>一般公共?算支出表（按功能科目分）</t>
  </si>
  <si>
    <t>部门(科目)代码</t>
  </si>
  <si>
    <t>部门(科目)名称</t>
  </si>
  <si>
    <t xml:space="preserve">基本支出 </t>
  </si>
  <si>
    <t xml:space="preserve">项目支出
</t>
  </si>
  <si>
    <t>人员经费</t>
  </si>
  <si>
    <t>公用经费</t>
  </si>
  <si>
    <t>业务经费</t>
  </si>
  <si>
    <t>专项资金</t>
  </si>
  <si>
    <t>2080109</t>
  </si>
  <si>
    <t>社会保险经办机构</t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</si>
  <si>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年部门综合预算一般公共预算支出明细表（按经济分类科目分）</t>
    </r>
  </si>
  <si>
    <t>30101</t>
  </si>
  <si>
    <t>基本工资</t>
  </si>
  <si>
    <t>30102</t>
  </si>
  <si>
    <t>津贴补贴</t>
  </si>
  <si>
    <t>30103</t>
  </si>
  <si>
    <t>奖金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</si>
  <si>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</si>
  <si>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</si>
  <si>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</si>
  <si>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</si>
  <si>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</si>
  <si>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</si>
  <si>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</si>
  <si>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</si>
  <si>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</si>
  <si>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</si>
  <si>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维修费</t>
  </si>
  <si>
    <t>会议费</t>
  </si>
  <si>
    <t>培训费</t>
  </si>
  <si>
    <t>公务接待费</t>
  </si>
  <si>
    <t>公车运行维护费</t>
  </si>
  <si>
    <t>公务交通补贴</t>
  </si>
  <si>
    <t>其他商品和服务支出</t>
  </si>
  <si>
    <t>生活补贴</t>
  </si>
  <si>
    <t>养老保险缴费支出</t>
  </si>
  <si>
    <t>2019年部门综合预算一般公共预算基本支出明细表</t>
  </si>
  <si>
    <t>（按支出功能分类科目）</t>
  </si>
  <si>
    <t>单位：万元</t>
  </si>
  <si>
    <t>功能科目编码</t>
  </si>
  <si>
    <t>功能科目名称</t>
  </si>
  <si>
    <t>人员经费支出</t>
  </si>
  <si>
    <t>公用经费支出</t>
  </si>
  <si>
    <t>**</t>
  </si>
  <si>
    <t>（按支出经济分类科目）</t>
  </si>
  <si>
    <t>部门经济科目编码</t>
  </si>
  <si>
    <t>部门经济科目名称</t>
  </si>
  <si>
    <t>政府经济科目编码</t>
  </si>
  <si>
    <t>政府经济科目名称</t>
  </si>
  <si>
    <t>工资奖金津补贴行政</t>
  </si>
  <si>
    <t>机关养老保险</t>
  </si>
  <si>
    <t>养老保险缴费</t>
  </si>
  <si>
    <t>办公经费</t>
  </si>
  <si>
    <t>社会福利和救助</t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</si>
  <si>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年部门综合预算政府性基金支出明细表（按功能科目分）</t>
    </r>
  </si>
  <si>
    <t>政府性基金?算支出表（按功能科目分）</t>
  </si>
  <si>
    <r>
      <t>表1</t>
    </r>
    <r>
      <rPr>
        <sz val="9"/>
        <color indexed="8"/>
        <rFont val="宋体"/>
        <charset val="134"/>
      </rPr>
      <t>0</t>
    </r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</si>
  <si>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年部门综合预算政府性基金支出明细表（按经济分类科目分）</t>
    </r>
  </si>
  <si>
    <r>
      <t>表1</t>
    </r>
    <r>
      <rPr>
        <sz val="9"/>
        <color indexed="8"/>
        <rFont val="宋体"/>
        <charset val="134"/>
      </rPr>
      <t>1</t>
    </r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</si>
  <si>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年部门综合预算一般公共预算拨款“三公”经费及会议费、培训费支出预算表</t>
    </r>
  </si>
  <si>
    <r>
      <t>201</t>
    </r>
    <r>
      <rPr>
        <sz val="9"/>
        <color indexed="8"/>
        <rFont val="宋体"/>
        <charset val="134"/>
      </rPr>
      <t>8</t>
    </r>
    <r>
      <rPr>
        <sz val="9"/>
        <color indexed="8"/>
        <rFont val="宋体"/>
        <charset val="134"/>
      </rPr>
      <t>年</t>
    </r>
  </si>
  <si>
    <r>
      <t>201</t>
    </r>
    <r>
      <rPr>
        <sz val="9"/>
        <color indexed="8"/>
        <rFont val="宋体"/>
        <charset val="134"/>
      </rPr>
      <t>9</t>
    </r>
    <r>
      <rPr>
        <sz val="9"/>
        <color indexed="8"/>
        <rFont val="宋体"/>
        <charset val="134"/>
      </rPr>
      <t>年</t>
    </r>
  </si>
  <si>
    <t>增减变化情况</t>
  </si>
  <si>
    <t>一般公共预算拨款安排的“三公”经费预算</t>
  </si>
  <si>
    <t>因公出国（境）费用</t>
  </si>
  <si>
    <t>公务用车购置及运行维护费</t>
  </si>
  <si>
    <t>公务用车购置费</t>
  </si>
  <si>
    <t>公务用车运行维护费</t>
  </si>
  <si>
    <t>19=10-1</t>
  </si>
  <si>
    <t>20=11-2</t>
  </si>
  <si>
    <t>21=12-3</t>
  </si>
  <si>
    <t>22=13-4</t>
  </si>
  <si>
    <t>23=14-5</t>
  </si>
  <si>
    <t>24=15-6</t>
  </si>
  <si>
    <t>25=16-7</t>
  </si>
  <si>
    <t>26=17-8</t>
  </si>
  <si>
    <t>27=18-9</t>
  </si>
  <si>
    <r>
      <t>表1</t>
    </r>
    <r>
      <rPr>
        <sz val="9"/>
        <color indexed="8"/>
        <rFont val="宋体"/>
        <charset val="134"/>
      </rPr>
      <t>2</t>
    </r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</si>
  <si>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年部门综合预算政府采购（资产配置、购买服务）预算表</t>
    </r>
  </si>
  <si>
    <t>科目编码</t>
  </si>
  <si>
    <t>采购项目</t>
  </si>
  <si>
    <t>采购目录</t>
  </si>
  <si>
    <t>购买服务内容</t>
  </si>
  <si>
    <t>规格型号</t>
  </si>
  <si>
    <t>数量</t>
  </si>
  <si>
    <t>经济科目编码</t>
  </si>
  <si>
    <t>实施采购时间</t>
  </si>
  <si>
    <t>预算金额</t>
  </si>
  <si>
    <t>说明</t>
  </si>
  <si>
    <t>类</t>
  </si>
  <si>
    <t>款</t>
  </si>
  <si>
    <t>项</t>
  </si>
  <si>
    <r>
      <t>表1</t>
    </r>
    <r>
      <rPr>
        <sz val="9"/>
        <color indexed="8"/>
        <rFont val="宋体"/>
        <charset val="134"/>
      </rPr>
      <t>3</t>
    </r>
  </si>
  <si>
    <r>
      <t>201</t>
    </r>
    <r>
      <rPr>
        <b/>
        <sz val="16"/>
        <color indexed="8"/>
        <rFont val="宋体"/>
        <family val="3"/>
        <charset val="134"/>
      </rPr>
      <t>9</t>
    </r>
    <r>
      <rPr>
        <b/>
        <sz val="16"/>
        <color indexed="8"/>
        <rFont val="宋体"/>
        <family val="3"/>
        <charset val="134"/>
      </rPr>
      <t>年部门综合预算专项资金明细表</t>
    </r>
  </si>
  <si>
    <t>单位（项目）名称</t>
  </si>
  <si>
    <t>项目简介</t>
  </si>
  <si>
    <r>
      <t>表1</t>
    </r>
    <r>
      <rPr>
        <sz val="9"/>
        <color indexed="8"/>
        <rFont val="宋体"/>
        <charset val="134"/>
      </rPr>
      <t>4</t>
    </r>
  </si>
  <si>
    <t>部门（单位）名称</t>
  </si>
  <si>
    <t>年度主要任务</t>
  </si>
  <si>
    <t>任务名称</t>
  </si>
  <si>
    <t>主要内容</t>
  </si>
  <si>
    <t>预算金额（万元）</t>
  </si>
  <si>
    <t>总额</t>
  </si>
  <si>
    <t>其他资金</t>
  </si>
  <si>
    <t>任务1</t>
  </si>
  <si>
    <t>发放小额贷款3500玩</t>
  </si>
  <si>
    <t>任务2</t>
  </si>
  <si>
    <t>办理就失业证1500本</t>
  </si>
  <si>
    <t>任务3</t>
  </si>
  <si>
    <t>……</t>
  </si>
  <si>
    <t>金额合计</t>
  </si>
  <si>
    <t>年度总体目标</t>
  </si>
  <si>
    <t xml:space="preserve"> 目标1：</t>
  </si>
  <si>
    <t xml:space="preserve"> 目标2：</t>
  </si>
  <si>
    <t xml:space="preserve"> 目标3：</t>
  </si>
  <si>
    <t xml:space="preserve"> ……</t>
  </si>
  <si>
    <t>年度绩效指标</t>
  </si>
  <si>
    <t>一级指标</t>
  </si>
  <si>
    <t>二级指标</t>
  </si>
  <si>
    <t>指标内容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</si>
  <si>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</si>
  <si>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</si>
  <si>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</si>
  <si>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</si>
  <si>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</si>
  <si>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</si>
  <si>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</si>
  <si>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</si>
  <si>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</si>
  <si>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</si>
  <si>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</si>
  <si>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</si>
  <si>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</si>
  <si>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</si>
  <si>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</si>
  <si>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r>
      <t>表1</t>
    </r>
    <r>
      <rPr>
        <sz val="9"/>
        <color indexed="8"/>
        <rFont val="宋体"/>
        <charset val="134"/>
      </rPr>
      <t>5</t>
    </r>
  </si>
  <si>
    <t>专项（项目）名称</t>
  </si>
  <si>
    <t>主管部门</t>
  </si>
  <si>
    <t>资金金额</t>
  </si>
  <si>
    <t xml:space="preserve"> 实施期资金总额：</t>
  </si>
  <si>
    <t>（万元）</t>
  </si>
  <si>
    <t xml:space="preserve">       其中：财政拨款</t>
  </si>
  <si>
    <t xml:space="preserve">             其他资金</t>
  </si>
  <si>
    <t>总体目标</t>
  </si>
  <si>
    <t>年度目标</t>
  </si>
  <si>
    <t>绩效指标</t>
  </si>
  <si>
    <t>实户资金账户</t>
    <phoneticPr fontId="13" type="noConversion"/>
  </si>
  <si>
    <t>实户资金账户（财政拨款资金结转）</t>
    <phoneticPr fontId="13" type="noConversion"/>
  </si>
</sst>
</file>

<file path=xl/styles.xml><?xml version="1.0" encoding="utf-8"?>
<styleSheet xmlns="http://schemas.openxmlformats.org/spreadsheetml/2006/main">
  <numFmts count="1">
    <numFmt numFmtId="180" formatCode="#,##0.0000"/>
  </numFmts>
  <fonts count="14">
    <font>
      <sz val="9"/>
      <color indexed="8"/>
      <name val="宋体"/>
      <charset val="134"/>
    </font>
    <font>
      <b/>
      <sz val="16"/>
      <color indexed="8"/>
      <name val="宋体"/>
      <family val="3"/>
      <charset val="134"/>
    </font>
    <font>
      <sz val="21"/>
      <color indexed="8"/>
      <name val="方正黑体简体"/>
      <family val="3"/>
      <charset val="134"/>
    </font>
    <font>
      <b/>
      <sz val="14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b/>
      <sz val="15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48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Font="1"/>
    <xf numFmtId="0" fontId="2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/>
    <xf numFmtId="0" fontId="1" fillId="0" borderId="0" xfId="0" applyFont="1" applyAlignment="1">
      <alignment horizontal="centerContinuous" vertical="center"/>
    </xf>
    <xf numFmtId="0" fontId="0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Border="1"/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Continuous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11" xfId="0" applyNumberFormat="1" applyFont="1" applyFill="1" applyBorder="1" applyAlignment="1" applyProtection="1">
      <alignment horizontal="left" vertical="center" wrapText="1"/>
    </xf>
    <xf numFmtId="4" fontId="0" fillId="0" borderId="11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9" fontId="0" fillId="0" borderId="12" xfId="0" applyNumberFormat="1" applyFont="1" applyFill="1" applyBorder="1" applyAlignment="1" applyProtection="1">
      <alignment vertical="center" wrapText="1"/>
    </xf>
    <xf numFmtId="0" fontId="3" fillId="0" borderId="0" xfId="0" applyFont="1" applyAlignment="1">
      <alignment horizontal="centerContinuous"/>
    </xf>
    <xf numFmtId="0" fontId="1" fillId="0" borderId="0" xfId="0" applyFont="1"/>
    <xf numFmtId="49" fontId="0" fillId="0" borderId="11" xfId="0" applyNumberFormat="1" applyFont="1" applyFill="1" applyBorder="1" applyAlignment="1" applyProtection="1">
      <alignment horizontal="right" vertical="center" wrapText="1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49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ont="1" applyBorder="1" applyAlignment="1">
      <alignment vertical="center"/>
    </xf>
    <xf numFmtId="0" fontId="0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4" fontId="0" fillId="0" borderId="12" xfId="0" applyNumberFormat="1" applyFont="1" applyFill="1" applyBorder="1" applyAlignment="1" applyProtection="1">
      <alignment horizontal="right" vertical="center" wrapText="1"/>
    </xf>
    <xf numFmtId="0" fontId="0" fillId="0" borderId="12" xfId="0" applyNumberFormat="1" applyFont="1" applyFill="1" applyBorder="1" applyAlignment="1" applyProtection="1">
      <alignment vertical="center"/>
    </xf>
    <xf numFmtId="49" fontId="0" fillId="0" borderId="13" xfId="0" applyNumberFormat="1" applyFont="1" applyFill="1" applyBorder="1" applyAlignment="1" applyProtection="1">
      <alignment horizontal="left" vertical="center" wrapText="1"/>
    </xf>
    <xf numFmtId="49" fontId="0" fillId="0" borderId="12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5" fillId="0" borderId="0" xfId="0" applyFont="1" applyFill="1" applyAlignment="1">
      <alignment horizontal="centerContinuous" vertical="center"/>
    </xf>
    <xf numFmtId="0" fontId="0" fillId="0" borderId="0" xfId="0" applyFont="1" applyFill="1" applyAlignment="1">
      <alignment horizontal="centerContinuous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12" xfId="0" applyBorder="1"/>
    <xf numFmtId="0" fontId="0" fillId="0" borderId="1" xfId="0" applyNumberFormat="1" applyFont="1" applyFill="1" applyBorder="1" applyAlignment="1" applyProtection="1">
      <alignment vertical="center"/>
    </xf>
    <xf numFmtId="0" fontId="0" fillId="0" borderId="1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2" xfId="0" applyFill="1" applyBorder="1"/>
    <xf numFmtId="0" fontId="0" fillId="0" borderId="1" xfId="0" applyFont="1" applyFill="1" applyBorder="1" applyAlignment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7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1" xfId="0" applyFill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7" fillId="0" borderId="1" xfId="0" applyFont="1" applyFill="1" applyBorder="1"/>
    <xf numFmtId="0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1" xfId="0" applyBorder="1"/>
    <xf numFmtId="0" fontId="7" fillId="0" borderId="1" xfId="0" applyFont="1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right" vertical="center" wrapText="1"/>
    </xf>
    <xf numFmtId="2" fontId="6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2" borderId="0" xfId="0" applyNumberFormat="1" applyFont="1" applyFill="1" applyAlignment="1" applyProtection="1">
      <alignment horizontal="centerContinuous" vertical="center"/>
    </xf>
    <xf numFmtId="0" fontId="0" fillId="0" borderId="6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" fontId="0" fillId="0" borderId="13" xfId="0" applyNumberFormat="1" applyFont="1" applyFill="1" applyBorder="1" applyAlignment="1" applyProtection="1">
      <alignment horizontal="right" vertical="center" wrapText="1"/>
    </xf>
    <xf numFmtId="0" fontId="0" fillId="0" borderId="15" xfId="0" applyNumberFormat="1" applyFont="1" applyFill="1" applyBorder="1" applyAlignment="1" applyProtection="1">
      <alignment horizontal="centerContinuous" vertical="center"/>
    </xf>
    <xf numFmtId="18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 wrapText="1"/>
    </xf>
    <xf numFmtId="0" fontId="0" fillId="0" borderId="0" xfId="0" applyFill="1" applyAlignment="1">
      <alignment wrapText="1"/>
    </xf>
    <xf numFmtId="4" fontId="0" fillId="0" borderId="12" xfId="0" applyNumberFormat="1" applyFont="1" applyFill="1" applyBorder="1" applyAlignment="1" applyProtection="1">
      <alignment horizontal="left" vertical="center" wrapText="1"/>
    </xf>
    <xf numFmtId="49" fontId="7" fillId="0" borderId="0" xfId="0" applyNumberFormat="1" applyFont="1" applyFill="1"/>
    <xf numFmtId="0" fontId="7" fillId="0" borderId="0" xfId="0" applyFont="1"/>
    <xf numFmtId="0" fontId="7" fillId="0" borderId="0" xfId="0" applyFont="1" applyFill="1" applyAlignment="1">
      <alignment horizontal="right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2" xfId="0" applyNumberFormat="1" applyFont="1" applyFill="1" applyBorder="1" applyAlignment="1" applyProtection="1"/>
    <xf numFmtId="0" fontId="0" fillId="0" borderId="1" xfId="0" applyFill="1" applyBorder="1" applyAlignment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/>
    <xf numFmtId="4" fontId="0" fillId="0" borderId="4" xfId="0" applyNumberFormat="1" applyFont="1" applyFill="1" applyBorder="1" applyAlignment="1" applyProtection="1"/>
    <xf numFmtId="4" fontId="0" fillId="0" borderId="3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/>
    <xf numFmtId="0" fontId="0" fillId="0" borderId="1" xfId="0" applyBorder="1" applyAlignment="1">
      <alignment horizontal="left" vertical="center"/>
    </xf>
    <xf numFmtId="2" fontId="0" fillId="0" borderId="1" xfId="0" applyNumberFormat="1" applyBorder="1"/>
    <xf numFmtId="2" fontId="0" fillId="0" borderId="4" xfId="0" applyNumberFormat="1" applyFont="1" applyFill="1" applyBorder="1" applyAlignment="1" applyProtection="1"/>
    <xf numFmtId="2" fontId="0" fillId="0" borderId="1" xfId="0" applyNumberFormat="1" applyFont="1" applyFill="1" applyBorder="1" applyAlignment="1" applyProtection="1">
      <alignment horizontal="right" vertical="center"/>
    </xf>
    <xf numFmtId="2" fontId="0" fillId="0" borderId="1" xfId="0" applyNumberForma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180" fontId="0" fillId="0" borderId="1" xfId="0" applyNumberFormat="1" applyFont="1" applyFill="1" applyBorder="1" applyAlignment="1" applyProtection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9" fillId="0" borderId="0" xfId="0" applyFont="1"/>
    <xf numFmtId="0" fontId="10" fillId="0" borderId="0" xfId="0" applyFont="1" applyFill="1" applyAlignment="1">
      <alignment horizontal="center"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0" fontId="8" fillId="0" borderId="0" xfId="0" applyFont="1" applyAlignment="1">
      <alignment horizontal="center" vertical="center"/>
    </xf>
    <xf numFmtId="0" fontId="0" fillId="0" borderId="15" xfId="0" applyFont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zoomScaleSheetLayoutView="100" workbookViewId="0">
      <selection activeCell="A6" sqref="A6"/>
    </sheetView>
  </sheetViews>
  <sheetFormatPr defaultColWidth="9.1640625" defaultRowHeight="11.25"/>
  <cols>
    <col min="1" max="1" width="163" customWidth="1"/>
    <col min="2" max="2" width="62.83203125" customWidth="1"/>
  </cols>
  <sheetData>
    <row r="1" spans="1:14" ht="22.5" customHeight="1">
      <c r="A1" s="122" t="s">
        <v>0</v>
      </c>
    </row>
    <row r="2" spans="1:14" ht="93" customHeight="1">
      <c r="A2" s="123" t="s">
        <v>1</v>
      </c>
    </row>
    <row r="3" spans="1:14" ht="93.75" customHeight="1">
      <c r="A3" s="124"/>
      <c r="N3" s="17"/>
    </row>
    <row r="4" spans="1:14" ht="81.75" customHeight="1">
      <c r="A4" s="125" t="s">
        <v>2</v>
      </c>
    </row>
    <row r="5" spans="1:14" ht="40.5" customHeight="1">
      <c r="A5" s="125" t="s">
        <v>3</v>
      </c>
    </row>
    <row r="6" spans="1:14" ht="36.75" customHeight="1">
      <c r="A6" s="125" t="s">
        <v>4</v>
      </c>
    </row>
    <row r="7" spans="1:14" ht="12.75" customHeight="1">
      <c r="A7" s="126"/>
    </row>
    <row r="8" spans="1:14" ht="12.75" customHeight="1">
      <c r="A8" s="126"/>
    </row>
    <row r="9" spans="1:14" ht="12.75" customHeight="1">
      <c r="A9" s="126"/>
    </row>
    <row r="10" spans="1:14" ht="12.75" customHeight="1">
      <c r="A10" s="126"/>
    </row>
    <row r="11" spans="1:14" ht="12.75" customHeight="1">
      <c r="A11" s="126"/>
    </row>
    <row r="12" spans="1:14" ht="12.75" customHeight="1">
      <c r="A12" s="126"/>
    </row>
    <row r="13" spans="1:14" ht="12.75" customHeight="1">
      <c r="A13" s="126"/>
    </row>
  </sheetData>
  <phoneticPr fontId="13" type="noConversion"/>
  <pageMargins left="0.75" right="0.75" top="1" bottom="1" header="0.51" footer="0.51"/>
  <pageSetup paperSize="9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E18"/>
  <sheetViews>
    <sheetView zoomScaleSheetLayoutView="100" workbookViewId="0">
      <selection activeCell="E17" sqref="E17"/>
    </sheetView>
  </sheetViews>
  <sheetFormatPr defaultRowHeight="11.25"/>
  <cols>
    <col min="1" max="1" width="15.1640625" style="6" customWidth="1"/>
    <col min="2" max="2" width="11.5" style="6" customWidth="1"/>
    <col min="3" max="3" width="88" style="6" customWidth="1"/>
    <col min="4" max="4" width="12.6640625" style="6" customWidth="1"/>
    <col min="5" max="5" width="36.33203125" style="6" customWidth="1"/>
    <col min="6" max="16384" width="9.33203125" style="6"/>
  </cols>
  <sheetData>
    <row r="1" spans="2:5" ht="30" customHeight="1">
      <c r="B1" s="127" t="s">
        <v>5</v>
      </c>
      <c r="C1" s="127"/>
      <c r="D1" s="127"/>
      <c r="E1" s="127"/>
    </row>
    <row r="2" spans="2:5" ht="15.75" customHeight="1"/>
    <row r="3" spans="2:5" s="117" customFormat="1" ht="22.5" customHeight="1">
      <c r="B3" s="119" t="s">
        <v>6</v>
      </c>
      <c r="C3" s="120" t="s">
        <v>7</v>
      </c>
      <c r="D3" s="119" t="s">
        <v>8</v>
      </c>
      <c r="E3" s="119" t="s">
        <v>9</v>
      </c>
    </row>
    <row r="4" spans="2:5" s="117" customFormat="1" ht="22.5" customHeight="1">
      <c r="B4" s="119" t="s">
        <v>10</v>
      </c>
      <c r="C4" s="120" t="s">
        <v>11</v>
      </c>
      <c r="D4" s="119" t="s">
        <v>12</v>
      </c>
      <c r="E4" s="119"/>
    </row>
    <row r="5" spans="2:5" s="117" customFormat="1" ht="22.5" customHeight="1">
      <c r="B5" s="119" t="s">
        <v>13</v>
      </c>
      <c r="C5" s="120" t="s">
        <v>14</v>
      </c>
      <c r="D5" s="119" t="s">
        <v>12</v>
      </c>
      <c r="E5" s="119"/>
    </row>
    <row r="6" spans="2:5" s="117" customFormat="1" ht="22.5" customHeight="1">
      <c r="B6" s="119" t="s">
        <v>15</v>
      </c>
      <c r="C6" s="120" t="s">
        <v>16</v>
      </c>
      <c r="D6" s="119" t="s">
        <v>12</v>
      </c>
      <c r="E6" s="119"/>
    </row>
    <row r="7" spans="2:5" s="117" customFormat="1" ht="22.5" customHeight="1">
      <c r="B7" s="119" t="s">
        <v>17</v>
      </c>
      <c r="C7" s="120" t="s">
        <v>18</v>
      </c>
      <c r="D7" s="119" t="s">
        <v>12</v>
      </c>
      <c r="E7" s="119"/>
    </row>
    <row r="8" spans="2:5" s="117" customFormat="1" ht="22.5" customHeight="1">
      <c r="B8" s="119" t="s">
        <v>19</v>
      </c>
      <c r="C8" s="120" t="s">
        <v>20</v>
      </c>
      <c r="D8" s="119" t="s">
        <v>12</v>
      </c>
      <c r="E8" s="119"/>
    </row>
    <row r="9" spans="2:5" s="117" customFormat="1" ht="22.5" customHeight="1">
      <c r="B9" s="119" t="s">
        <v>21</v>
      </c>
      <c r="C9" s="120" t="s">
        <v>22</v>
      </c>
      <c r="D9" s="119" t="s">
        <v>12</v>
      </c>
      <c r="E9" s="119"/>
    </row>
    <row r="10" spans="2:5" s="117" customFormat="1" ht="22.5" customHeight="1">
      <c r="B10" s="119" t="s">
        <v>23</v>
      </c>
      <c r="C10" s="120" t="s">
        <v>24</v>
      </c>
      <c r="D10" s="119" t="s">
        <v>12</v>
      </c>
      <c r="E10" s="119"/>
    </row>
    <row r="11" spans="2:5" s="117" customFormat="1" ht="22.5" customHeight="1">
      <c r="B11" s="119" t="s">
        <v>25</v>
      </c>
      <c r="C11" s="120" t="s">
        <v>26</v>
      </c>
      <c r="D11" s="119" t="s">
        <v>27</v>
      </c>
      <c r="E11" s="119" t="s">
        <v>28</v>
      </c>
    </row>
    <row r="12" spans="2:5" s="117" customFormat="1" ht="22.5" customHeight="1">
      <c r="B12" s="119" t="s">
        <v>29</v>
      </c>
      <c r="C12" s="120" t="s">
        <v>30</v>
      </c>
      <c r="D12" s="119" t="s">
        <v>27</v>
      </c>
      <c r="E12" s="119" t="s">
        <v>28</v>
      </c>
    </row>
    <row r="13" spans="2:5" s="117" customFormat="1" ht="22.5" customHeight="1">
      <c r="B13" s="119" t="s">
        <v>31</v>
      </c>
      <c r="C13" s="120" t="s">
        <v>32</v>
      </c>
      <c r="D13" s="119" t="s">
        <v>12</v>
      </c>
      <c r="E13" s="119"/>
    </row>
    <row r="14" spans="2:5" s="118" customFormat="1" ht="22.5" customHeight="1">
      <c r="B14" s="119" t="s">
        <v>33</v>
      </c>
      <c r="C14" s="120" t="s">
        <v>34</v>
      </c>
      <c r="D14" s="119" t="s">
        <v>27</v>
      </c>
      <c r="E14" s="119" t="s">
        <v>35</v>
      </c>
    </row>
    <row r="15" spans="2:5" s="118" customFormat="1" ht="22.5" customHeight="1">
      <c r="B15" s="119" t="s">
        <v>36</v>
      </c>
      <c r="C15" s="120" t="s">
        <v>37</v>
      </c>
      <c r="D15" s="119" t="s">
        <v>27</v>
      </c>
      <c r="E15" s="119" t="s">
        <v>38</v>
      </c>
    </row>
    <row r="16" spans="2:5" s="118" customFormat="1" ht="22.5" customHeight="1">
      <c r="B16" s="119" t="s">
        <v>39</v>
      </c>
      <c r="C16" s="120" t="s">
        <v>40</v>
      </c>
      <c r="D16" s="121" t="s">
        <v>12</v>
      </c>
      <c r="E16" s="121"/>
    </row>
    <row r="17" spans="2:5" s="118" customFormat="1" ht="22.5" customHeight="1">
      <c r="B17" s="119" t="s">
        <v>41</v>
      </c>
      <c r="C17" s="120" t="s">
        <v>42</v>
      </c>
      <c r="D17" s="121" t="s">
        <v>27</v>
      </c>
      <c r="E17" s="121" t="s">
        <v>38</v>
      </c>
    </row>
    <row r="18" spans="2:5" ht="54" customHeight="1">
      <c r="B18" s="128" t="s">
        <v>43</v>
      </c>
      <c r="C18" s="129"/>
      <c r="D18" s="129"/>
      <c r="E18" s="129"/>
    </row>
  </sheetData>
  <mergeCells count="2">
    <mergeCell ref="B1:E1"/>
    <mergeCell ref="B18:E18"/>
  </mergeCells>
  <phoneticPr fontId="13" type="noConversion"/>
  <pageMargins left="0.24" right="0.08" top="1" bottom="1" header="0.51" footer="0.51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4"/>
  <sheetViews>
    <sheetView showGridLines="0" showZeros="0" topLeftCell="A4" workbookViewId="0">
      <selection activeCell="E36" sqref="E36"/>
    </sheetView>
  </sheetViews>
  <sheetFormatPr defaultColWidth="9.1640625" defaultRowHeight="11.25"/>
  <cols>
    <col min="1" max="1" width="37.5" customWidth="1"/>
    <col min="2" max="2" width="26.83203125" customWidth="1"/>
    <col min="3" max="3" width="33.83203125" customWidth="1"/>
    <col min="4" max="4" width="21.5" customWidth="1"/>
    <col min="5" max="5" width="31.83203125" customWidth="1"/>
    <col min="6" max="6" width="20.33203125" customWidth="1"/>
  </cols>
  <sheetData>
    <row r="1" spans="1:7" ht="14.25" customHeight="1">
      <c r="A1" t="s">
        <v>6</v>
      </c>
      <c r="F1" s="28"/>
    </row>
    <row r="2" spans="1:7" ht="23.25" customHeight="1">
      <c r="A2" s="130" t="s">
        <v>44</v>
      </c>
      <c r="B2" s="130"/>
      <c r="C2" s="130"/>
      <c r="D2" s="130"/>
      <c r="E2" s="130"/>
      <c r="F2" s="130"/>
    </row>
    <row r="3" spans="1:7" ht="18.75" customHeight="1">
      <c r="A3" s="92"/>
      <c r="B3" s="93"/>
      <c r="C3" s="17"/>
      <c r="E3" s="93"/>
      <c r="F3" s="94" t="s">
        <v>45</v>
      </c>
    </row>
    <row r="4" spans="1:7" ht="13.5" customHeight="1">
      <c r="A4" s="131" t="s">
        <v>46</v>
      </c>
      <c r="B4" s="131"/>
      <c r="C4" s="131" t="s">
        <v>47</v>
      </c>
      <c r="D4" s="131"/>
      <c r="E4" s="131"/>
      <c r="F4" s="131"/>
    </row>
    <row r="5" spans="1:7" ht="13.5" customHeight="1">
      <c r="A5" s="95" t="s">
        <v>48</v>
      </c>
      <c r="B5" s="96" t="s">
        <v>49</v>
      </c>
      <c r="C5" s="97" t="s">
        <v>50</v>
      </c>
      <c r="D5" s="13" t="s">
        <v>49</v>
      </c>
      <c r="E5" s="95" t="s">
        <v>51</v>
      </c>
      <c r="F5" s="98" t="s">
        <v>49</v>
      </c>
    </row>
    <row r="6" spans="1:7" ht="13.5" customHeight="1">
      <c r="A6" s="99" t="s">
        <v>52</v>
      </c>
      <c r="B6" s="64">
        <v>1461512.1</v>
      </c>
      <c r="C6" s="57" t="s">
        <v>53</v>
      </c>
      <c r="D6" s="100"/>
      <c r="E6" s="58" t="s">
        <v>54</v>
      </c>
      <c r="F6" s="101"/>
    </row>
    <row r="7" spans="1:7" ht="13.5" customHeight="1">
      <c r="A7" s="102" t="s">
        <v>55</v>
      </c>
      <c r="B7" s="103">
        <v>1461512.1</v>
      </c>
      <c r="C7" s="60" t="s">
        <v>56</v>
      </c>
      <c r="D7" s="100"/>
      <c r="E7" s="61" t="s">
        <v>57</v>
      </c>
      <c r="F7" s="104">
        <v>1080145</v>
      </c>
    </row>
    <row r="8" spans="1:7" ht="13.5" customHeight="1">
      <c r="A8" s="63" t="s">
        <v>58</v>
      </c>
      <c r="B8" s="64">
        <v>0</v>
      </c>
      <c r="C8" s="60" t="s">
        <v>59</v>
      </c>
      <c r="D8" s="64"/>
      <c r="E8" s="61" t="s">
        <v>60</v>
      </c>
      <c r="F8" s="105">
        <v>180200</v>
      </c>
    </row>
    <row r="9" spans="1:7" ht="13.5" customHeight="1">
      <c r="A9" s="59" t="s">
        <v>61</v>
      </c>
      <c r="B9" s="64"/>
      <c r="C9" s="60" t="s">
        <v>62</v>
      </c>
      <c r="D9" s="103"/>
      <c r="E9" s="61" t="s">
        <v>63</v>
      </c>
      <c r="F9" s="105">
        <v>201167.1</v>
      </c>
    </row>
    <row r="10" spans="1:7" ht="13.5" customHeight="1">
      <c r="A10" s="68" t="s">
        <v>64</v>
      </c>
      <c r="B10" s="64">
        <v>0</v>
      </c>
      <c r="C10" s="60" t="s">
        <v>65</v>
      </c>
      <c r="D10" s="103"/>
      <c r="E10" s="61" t="s">
        <v>66</v>
      </c>
      <c r="F10" s="104"/>
      <c r="G10" s="17"/>
    </row>
    <row r="11" spans="1:7" ht="13.5" customHeight="1">
      <c r="A11" s="63" t="s">
        <v>67</v>
      </c>
      <c r="B11" s="64"/>
      <c r="C11" s="60" t="s">
        <v>68</v>
      </c>
      <c r="D11" s="103"/>
      <c r="E11" s="62" t="s">
        <v>69</v>
      </c>
      <c r="F11" s="101"/>
      <c r="G11" s="17"/>
    </row>
    <row r="12" spans="1:7" ht="13.5" customHeight="1">
      <c r="A12" s="68" t="s">
        <v>70</v>
      </c>
      <c r="B12" s="64">
        <v>0</v>
      </c>
      <c r="C12" s="60" t="s">
        <v>71</v>
      </c>
      <c r="D12" s="103"/>
      <c r="E12" s="61" t="s">
        <v>57</v>
      </c>
      <c r="F12" s="101"/>
      <c r="G12" s="17"/>
    </row>
    <row r="13" spans="1:7" ht="13.5" customHeight="1">
      <c r="A13" s="63" t="s">
        <v>72</v>
      </c>
      <c r="B13" s="64">
        <v>0</v>
      </c>
      <c r="C13" s="60" t="s">
        <v>73</v>
      </c>
      <c r="D13" s="106"/>
      <c r="E13" s="61" t="s">
        <v>60</v>
      </c>
      <c r="F13" s="101"/>
      <c r="G13" s="17"/>
    </row>
    <row r="14" spans="1:7" ht="13.5" customHeight="1">
      <c r="A14" s="63" t="s">
        <v>74</v>
      </c>
      <c r="B14" s="64">
        <v>0</v>
      </c>
      <c r="C14" s="60" t="s">
        <v>75</v>
      </c>
      <c r="D14" s="64"/>
      <c r="E14" s="61" t="s">
        <v>76</v>
      </c>
      <c r="F14" s="64"/>
      <c r="G14" s="17"/>
    </row>
    <row r="15" spans="1:7" ht="13.5" customHeight="1">
      <c r="A15" s="63" t="s">
        <v>77</v>
      </c>
      <c r="B15" s="64">
        <v>0</v>
      </c>
      <c r="C15" s="60" t="s">
        <v>78</v>
      </c>
      <c r="D15" s="103"/>
      <c r="E15" s="61" t="s">
        <v>79</v>
      </c>
      <c r="F15" s="103"/>
      <c r="G15" s="17"/>
    </row>
    <row r="16" spans="1:7" ht="13.5" customHeight="1">
      <c r="A16" s="16"/>
      <c r="B16" s="64">
        <v>0</v>
      </c>
      <c r="C16" s="60" t="s">
        <v>80</v>
      </c>
      <c r="D16" s="103"/>
      <c r="E16" s="61" t="s">
        <v>81</v>
      </c>
      <c r="F16" s="103"/>
      <c r="G16" s="17"/>
    </row>
    <row r="17" spans="1:10" ht="13.5" customHeight="1">
      <c r="A17" s="63"/>
      <c r="B17" s="107"/>
      <c r="C17" s="60" t="s">
        <v>82</v>
      </c>
      <c r="D17" s="103"/>
      <c r="E17" s="61" t="s">
        <v>83</v>
      </c>
      <c r="F17" s="103"/>
      <c r="G17" s="17"/>
    </row>
    <row r="18" spans="1:10" ht="13.5" customHeight="1">
      <c r="A18" s="61"/>
      <c r="B18" s="107"/>
      <c r="C18" s="60" t="s">
        <v>84</v>
      </c>
      <c r="D18" s="103"/>
      <c r="E18" s="61" t="s">
        <v>85</v>
      </c>
      <c r="F18" s="103"/>
      <c r="G18" s="17"/>
    </row>
    <row r="19" spans="1:10" ht="13.5" customHeight="1">
      <c r="A19" s="61"/>
      <c r="B19" s="107"/>
      <c r="C19" s="60" t="s">
        <v>86</v>
      </c>
      <c r="D19" s="106"/>
      <c r="E19" s="61" t="s">
        <v>87</v>
      </c>
      <c r="F19" s="103"/>
      <c r="G19" s="17"/>
      <c r="J19" s="17"/>
    </row>
    <row r="20" spans="1:10" ht="13.5" customHeight="1">
      <c r="A20" s="108"/>
      <c r="B20" s="109"/>
      <c r="C20" s="67" t="s">
        <v>88</v>
      </c>
      <c r="D20" s="64"/>
      <c r="E20" s="61" t="s">
        <v>89</v>
      </c>
      <c r="F20" s="103"/>
      <c r="G20" s="17"/>
      <c r="H20" s="17"/>
    </row>
    <row r="21" spans="1:10" ht="13.5" customHeight="1">
      <c r="A21" s="108"/>
      <c r="B21" s="109"/>
      <c r="C21" s="67" t="s">
        <v>90</v>
      </c>
      <c r="D21" s="106"/>
      <c r="E21" s="61" t="s">
        <v>91</v>
      </c>
      <c r="F21" s="103"/>
      <c r="G21" s="17"/>
      <c r="H21" s="17"/>
    </row>
    <row r="22" spans="1:10" ht="13.5" customHeight="1">
      <c r="A22" s="16"/>
      <c r="B22" s="107"/>
      <c r="C22" s="67" t="s">
        <v>92</v>
      </c>
      <c r="D22" s="64"/>
      <c r="F22" s="110"/>
      <c r="G22" s="17"/>
      <c r="H22" s="17"/>
    </row>
    <row r="23" spans="1:10" ht="13.5" customHeight="1">
      <c r="A23" s="16"/>
      <c r="B23" s="107"/>
      <c r="C23" s="67" t="s">
        <v>93</v>
      </c>
      <c r="D23" s="106"/>
      <c r="E23" s="43"/>
      <c r="F23" s="111"/>
      <c r="G23" s="17"/>
      <c r="H23" s="17"/>
    </row>
    <row r="24" spans="1:10" ht="13.5" customHeight="1">
      <c r="A24" s="16"/>
      <c r="B24" s="111"/>
      <c r="C24" s="67" t="s">
        <v>94</v>
      </c>
      <c r="D24" s="100">
        <v>1461512.1</v>
      </c>
      <c r="E24" s="43"/>
      <c r="F24" s="111"/>
      <c r="G24" s="17"/>
    </row>
    <row r="25" spans="1:10" ht="13.5" customHeight="1">
      <c r="A25" s="15"/>
      <c r="B25" s="112"/>
      <c r="C25" s="71" t="s">
        <v>95</v>
      </c>
      <c r="D25" s="100"/>
      <c r="E25" s="43"/>
      <c r="F25" s="113"/>
      <c r="G25" s="17"/>
    </row>
    <row r="26" spans="1:10" ht="13.5" customHeight="1">
      <c r="A26" s="15"/>
      <c r="B26" s="112"/>
      <c r="C26" s="67" t="s">
        <v>96</v>
      </c>
      <c r="D26" s="64"/>
      <c r="E26" s="43"/>
      <c r="F26" s="113"/>
      <c r="G26" s="17"/>
    </row>
    <row r="27" spans="1:10" ht="13.5" customHeight="1">
      <c r="A27" s="15"/>
      <c r="B27" s="112"/>
      <c r="C27" s="67" t="s">
        <v>97</v>
      </c>
      <c r="D27" s="64"/>
      <c r="E27" s="43"/>
      <c r="F27" s="113"/>
      <c r="G27" s="17"/>
    </row>
    <row r="28" spans="1:10" ht="13.5" customHeight="1">
      <c r="A28" s="15"/>
      <c r="B28" s="112"/>
      <c r="C28" s="67" t="s">
        <v>98</v>
      </c>
      <c r="D28" s="64"/>
      <c r="E28" s="43"/>
      <c r="F28" s="113"/>
      <c r="G28" s="17"/>
    </row>
    <row r="29" spans="1:10" ht="13.5" customHeight="1">
      <c r="A29" s="15"/>
      <c r="B29" s="112"/>
      <c r="C29" s="67" t="s">
        <v>99</v>
      </c>
      <c r="D29" s="100"/>
      <c r="E29" s="43"/>
      <c r="F29" s="113"/>
    </row>
    <row r="30" spans="1:10" ht="13.5" customHeight="1">
      <c r="A30" s="16"/>
      <c r="B30" s="112"/>
      <c r="C30" t="s">
        <v>100</v>
      </c>
      <c r="D30" s="100"/>
      <c r="E30" s="43"/>
      <c r="F30" s="113"/>
    </row>
    <row r="31" spans="1:10" ht="13.5" customHeight="1">
      <c r="A31" s="16"/>
      <c r="B31" s="112"/>
      <c r="C31" s="72" t="s">
        <v>101</v>
      </c>
      <c r="D31" s="64"/>
      <c r="E31" s="43"/>
      <c r="F31" s="113"/>
    </row>
    <row r="32" spans="1:10" ht="13.5" customHeight="1">
      <c r="A32" s="16"/>
      <c r="B32" s="112"/>
      <c r="C32" s="72" t="s">
        <v>102</v>
      </c>
      <c r="D32" s="106"/>
      <c r="E32" s="43"/>
      <c r="F32" s="113"/>
    </row>
    <row r="33" spans="1:6" ht="13.5" customHeight="1">
      <c r="A33" s="16"/>
      <c r="B33" s="112"/>
      <c r="C33" s="16"/>
      <c r="D33" s="16"/>
      <c r="E33" s="59"/>
      <c r="F33" s="113"/>
    </row>
    <row r="34" spans="1:6" ht="18" customHeight="1">
      <c r="A34" s="98" t="s">
        <v>103</v>
      </c>
      <c r="B34" s="114">
        <v>1461512.1</v>
      </c>
      <c r="C34" s="97" t="s">
        <v>104</v>
      </c>
      <c r="D34" s="66">
        <v>1461512.1</v>
      </c>
      <c r="E34" s="22" t="s">
        <v>104</v>
      </c>
      <c r="F34" s="64">
        <v>1461512.1</v>
      </c>
    </row>
    <row r="35" spans="1:6" ht="18" customHeight="1">
      <c r="A35" s="68" t="s">
        <v>105</v>
      </c>
      <c r="B35" s="64"/>
      <c r="C35" s="68" t="s">
        <v>105</v>
      </c>
      <c r="D35" s="74"/>
      <c r="E35" s="68" t="s">
        <v>105</v>
      </c>
      <c r="F35" s="75">
        <f>D35</f>
        <v>0</v>
      </c>
    </row>
    <row r="36" spans="1:6" ht="18" customHeight="1">
      <c r="A36" s="68" t="s">
        <v>106</v>
      </c>
      <c r="B36" s="64"/>
      <c r="C36" s="171" t="s">
        <v>297</v>
      </c>
      <c r="D36" s="31"/>
      <c r="E36" s="171" t="s">
        <v>297</v>
      </c>
      <c r="F36" s="31"/>
    </row>
    <row r="37" spans="1:6" ht="18" customHeight="1">
      <c r="A37" s="115" t="s">
        <v>107</v>
      </c>
      <c r="B37" s="64"/>
      <c r="C37" s="115" t="s">
        <v>107</v>
      </c>
      <c r="D37" s="31"/>
      <c r="E37" s="115" t="s">
        <v>107</v>
      </c>
      <c r="F37" s="31"/>
    </row>
    <row r="38" spans="1:6" ht="18" customHeight="1">
      <c r="A38" s="68" t="s">
        <v>108</v>
      </c>
      <c r="B38" s="116"/>
      <c r="C38" s="68" t="s">
        <v>108</v>
      </c>
      <c r="D38" s="74"/>
      <c r="E38" s="68" t="s">
        <v>108</v>
      </c>
      <c r="F38" s="74"/>
    </row>
    <row r="39" spans="1:6" ht="18" customHeight="1">
      <c r="A39" s="115" t="s">
        <v>109</v>
      </c>
      <c r="B39" s="64"/>
      <c r="C39" s="68" t="s">
        <v>109</v>
      </c>
      <c r="D39" s="74"/>
      <c r="E39" s="68" t="s">
        <v>109</v>
      </c>
      <c r="F39" s="74"/>
    </row>
    <row r="40" spans="1:6" ht="16.5" customHeight="1">
      <c r="A40" s="16"/>
      <c r="B40" s="64"/>
      <c r="C40" s="15"/>
      <c r="D40" s="76"/>
      <c r="E40" s="15"/>
      <c r="F40" s="76"/>
    </row>
    <row r="41" spans="1:6" ht="19.5" customHeight="1">
      <c r="A41" s="54" t="s">
        <v>110</v>
      </c>
      <c r="B41" s="66">
        <f>SUM(B34,B35,B36,B38)</f>
        <v>1461512.1</v>
      </c>
      <c r="C41" s="77" t="s">
        <v>111</v>
      </c>
      <c r="D41" s="76">
        <f>SUM(D34,D35,D36,D38)</f>
        <v>1461512.1</v>
      </c>
      <c r="E41" s="54" t="s">
        <v>111</v>
      </c>
      <c r="F41" s="31">
        <f>SUM(F34,F35,F36,F38)</f>
        <v>1461512.1</v>
      </c>
    </row>
    <row r="42" spans="1:6">
      <c r="C42" s="17"/>
    </row>
    <row r="43" spans="1:6">
      <c r="C43" s="17"/>
    </row>
    <row r="44" spans="1:6">
      <c r="C44" s="17"/>
    </row>
  </sheetData>
  <mergeCells count="3">
    <mergeCell ref="A2:F2"/>
    <mergeCell ref="A4:B4"/>
    <mergeCell ref="C4:F4"/>
  </mergeCells>
  <phoneticPr fontId="13" type="noConversion"/>
  <printOptions horizontalCentered="1"/>
  <pageMargins left="0.55000000000000004" right="0.55000000000000004" top="0.31" bottom="0.24" header="0.2" footer="0.12"/>
  <pageSetup paperSize="9" scale="9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B8" sqref="B8"/>
    </sheetView>
  </sheetViews>
  <sheetFormatPr defaultColWidth="9.1640625" defaultRowHeight="12.75" customHeight="1"/>
  <cols>
    <col min="1" max="2" width="17.5" customWidth="1"/>
    <col min="3" max="3" width="22.1640625" style="88" customWidth="1"/>
    <col min="4" max="4" width="15.6640625" customWidth="1"/>
    <col min="5" max="5" width="14.83203125" customWidth="1"/>
    <col min="6" max="7" width="14.6640625" customWidth="1"/>
    <col min="8" max="8" width="11.6640625" customWidth="1"/>
    <col min="9" max="9" width="13.5" customWidth="1"/>
    <col min="10" max="11" width="11" customWidth="1"/>
    <col min="12" max="12" width="10.6640625" customWidth="1"/>
    <col min="13" max="16" width="9.6640625" customWidth="1"/>
    <col min="17" max="17" width="14.6640625" customWidth="1"/>
    <col min="18" max="18" width="9.1640625" customWidth="1"/>
  </cols>
  <sheetData>
    <row r="1" spans="1:18" ht="18" customHeight="1">
      <c r="A1" t="s">
        <v>10</v>
      </c>
    </row>
    <row r="2" spans="1:18" ht="32.25" customHeight="1">
      <c r="A2" s="78" t="s">
        <v>112</v>
      </c>
      <c r="B2" s="78"/>
      <c r="C2" s="89"/>
      <c r="D2" s="78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18" ht="14.25" customHeight="1">
      <c r="A3" s="17"/>
      <c r="B3" s="17"/>
      <c r="C3" s="90"/>
      <c r="D3" s="17"/>
      <c r="H3" s="28"/>
      <c r="I3" s="28"/>
      <c r="J3" s="28"/>
      <c r="K3" s="28"/>
      <c r="L3" s="28"/>
      <c r="M3" s="28"/>
      <c r="N3" s="28"/>
      <c r="O3" s="28"/>
      <c r="P3" s="28"/>
      <c r="Q3" s="10" t="s">
        <v>45</v>
      </c>
    </row>
    <row r="4" spans="1:18" ht="25.5" customHeight="1">
      <c r="A4" s="131" t="s">
        <v>113</v>
      </c>
      <c r="B4" s="131" t="s">
        <v>114</v>
      </c>
      <c r="C4" s="132" t="s">
        <v>115</v>
      </c>
      <c r="D4" s="80" t="s">
        <v>116</v>
      </c>
      <c r="E4" s="81"/>
      <c r="F4" s="82"/>
      <c r="G4" s="82"/>
      <c r="H4" s="81" t="s">
        <v>117</v>
      </c>
      <c r="I4" s="86"/>
      <c r="J4" s="134" t="s">
        <v>118</v>
      </c>
      <c r="K4" s="131" t="s">
        <v>119</v>
      </c>
      <c r="L4" s="134" t="s">
        <v>120</v>
      </c>
      <c r="M4" s="134" t="s">
        <v>121</v>
      </c>
      <c r="N4" s="135" t="s">
        <v>105</v>
      </c>
      <c r="O4" s="135" t="s">
        <v>106</v>
      </c>
      <c r="P4" s="135" t="s">
        <v>108</v>
      </c>
      <c r="Q4" s="139" t="s">
        <v>122</v>
      </c>
    </row>
    <row r="5" spans="1:18" ht="25.5" customHeight="1">
      <c r="A5" s="131"/>
      <c r="B5" s="131"/>
      <c r="C5" s="132"/>
      <c r="D5" s="133" t="s">
        <v>123</v>
      </c>
      <c r="E5" s="134" t="s">
        <v>124</v>
      </c>
      <c r="F5" s="134" t="s">
        <v>125</v>
      </c>
      <c r="G5" s="135" t="s">
        <v>126</v>
      </c>
      <c r="H5" s="137" t="s">
        <v>123</v>
      </c>
      <c r="I5" s="134" t="s">
        <v>127</v>
      </c>
      <c r="J5" s="134"/>
      <c r="K5" s="131"/>
      <c r="L5" s="134"/>
      <c r="M5" s="134"/>
      <c r="N5" s="138"/>
      <c r="O5" s="138"/>
      <c r="P5" s="138"/>
      <c r="Q5" s="140"/>
    </row>
    <row r="6" spans="1:18" ht="25.5" customHeight="1">
      <c r="A6" s="131"/>
      <c r="B6" s="131"/>
      <c r="C6" s="132"/>
      <c r="D6" s="133"/>
      <c r="E6" s="134"/>
      <c r="F6" s="134"/>
      <c r="G6" s="136"/>
      <c r="H6" s="137"/>
      <c r="I6" s="134"/>
      <c r="J6" s="134"/>
      <c r="K6" s="131"/>
      <c r="L6" s="134"/>
      <c r="M6" s="134"/>
      <c r="N6" s="136"/>
      <c r="O6" s="136"/>
      <c r="P6" s="136"/>
      <c r="Q6" s="141"/>
    </row>
    <row r="7" spans="1:18" ht="25.5" customHeight="1">
      <c r="A7" s="23">
        <v>2080109</v>
      </c>
      <c r="B7" s="23" t="s">
        <v>128</v>
      </c>
      <c r="C7" s="21" t="s">
        <v>129</v>
      </c>
      <c r="D7" s="41" t="s">
        <v>130</v>
      </c>
      <c r="E7" s="24">
        <v>3</v>
      </c>
      <c r="F7" s="83">
        <v>4</v>
      </c>
      <c r="G7" s="83">
        <v>5</v>
      </c>
      <c r="H7" s="83">
        <v>6</v>
      </c>
      <c r="I7" s="83">
        <v>7</v>
      </c>
      <c r="J7" s="83">
        <v>8</v>
      </c>
      <c r="K7" s="83">
        <v>9</v>
      </c>
      <c r="L7" s="83">
        <v>10</v>
      </c>
      <c r="M7" s="83">
        <v>11</v>
      </c>
      <c r="N7" s="83">
        <v>12</v>
      </c>
      <c r="O7" s="83">
        <v>13</v>
      </c>
      <c r="P7" s="83">
        <v>14</v>
      </c>
      <c r="Q7" s="22"/>
    </row>
    <row r="8" spans="1:18" ht="25.5" customHeight="1">
      <c r="A8" s="29" t="s">
        <v>115</v>
      </c>
      <c r="B8" s="16" t="s">
        <v>128</v>
      </c>
      <c r="C8" s="31">
        <v>1461512.1</v>
      </c>
      <c r="D8" s="85">
        <v>1461512.1</v>
      </c>
      <c r="E8" s="30">
        <v>1461512.1</v>
      </c>
      <c r="F8" s="31">
        <v>0</v>
      </c>
      <c r="G8" s="31"/>
      <c r="H8" s="31">
        <v>0</v>
      </c>
      <c r="I8" s="30">
        <v>0</v>
      </c>
      <c r="J8" s="31">
        <v>0</v>
      </c>
      <c r="K8" s="42">
        <v>0</v>
      </c>
      <c r="L8" s="42"/>
      <c r="M8" s="42"/>
      <c r="N8" s="42"/>
      <c r="O8" s="42"/>
      <c r="P8" s="42"/>
      <c r="Q8" s="91">
        <v>0</v>
      </c>
    </row>
    <row r="9" spans="1:18" ht="25.5" customHeight="1">
      <c r="A9" s="29"/>
      <c r="B9" s="29"/>
      <c r="C9" s="31"/>
      <c r="D9" s="85"/>
      <c r="E9" s="30"/>
      <c r="F9" s="31">
        <v>0</v>
      </c>
      <c r="G9" s="31"/>
      <c r="H9" s="31">
        <v>0</v>
      </c>
      <c r="I9" s="30">
        <v>0</v>
      </c>
      <c r="J9" s="31">
        <v>0</v>
      </c>
      <c r="K9" s="42">
        <v>0</v>
      </c>
      <c r="L9" s="42"/>
      <c r="M9" s="42"/>
      <c r="N9" s="42"/>
      <c r="O9" s="42"/>
      <c r="P9" s="42"/>
      <c r="Q9" s="91">
        <v>0</v>
      </c>
    </row>
    <row r="10" spans="1:18" ht="25.5" customHeight="1">
      <c r="A10" s="29"/>
      <c r="B10" s="29"/>
      <c r="C10" s="31"/>
      <c r="D10" s="85"/>
      <c r="E10" s="30"/>
      <c r="F10" s="31">
        <v>0</v>
      </c>
      <c r="G10" s="31"/>
      <c r="H10" s="31">
        <v>0</v>
      </c>
      <c r="I10" s="30">
        <v>0</v>
      </c>
      <c r="J10" s="31">
        <v>0</v>
      </c>
      <c r="K10" s="42">
        <v>0</v>
      </c>
      <c r="L10" s="42"/>
      <c r="M10" s="42"/>
      <c r="N10" s="42"/>
      <c r="O10" s="42"/>
      <c r="P10" s="42"/>
      <c r="Q10" s="91">
        <v>0</v>
      </c>
    </row>
    <row r="11" spans="1:18" ht="17.25" customHeight="1">
      <c r="A11" s="17"/>
      <c r="B11" s="17"/>
      <c r="C11" s="90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90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90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90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90"/>
    </row>
    <row r="17" spans="2:2" ht="17.25" customHeight="1">
      <c r="B17" s="17"/>
    </row>
    <row r="19" spans="2:2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3" type="noConversion"/>
  <printOptions horizontalCentered="1"/>
  <pageMargins left="0.39" right="0.39" top="0.79" bottom="0.98" header="0.51" footer="0.51"/>
  <pageSetup paperSize="9" scale="75" orientation="landscape" verticalDpi="2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9"/>
  <sheetViews>
    <sheetView showGridLines="0" showZeros="0" workbookViewId="0">
      <selection activeCell="E8" sqref="E8"/>
    </sheetView>
  </sheetViews>
  <sheetFormatPr defaultColWidth="9.1640625" defaultRowHeight="12.75" customHeight="1"/>
  <cols>
    <col min="1" max="1" width="11.5" customWidth="1"/>
    <col min="2" max="2" width="27.33203125" customWidth="1"/>
    <col min="3" max="3" width="17.83203125" customWidth="1"/>
    <col min="4" max="4" width="15.6640625" customWidth="1"/>
    <col min="5" max="5" width="14.83203125" customWidth="1"/>
    <col min="6" max="7" width="14.6640625" customWidth="1"/>
    <col min="8" max="8" width="10.83203125" customWidth="1"/>
    <col min="9" max="9" width="13.5" customWidth="1"/>
    <col min="10" max="16" width="11" customWidth="1"/>
    <col min="17" max="17" width="17.5" customWidth="1"/>
    <col min="18" max="18" width="9.1640625" customWidth="1"/>
  </cols>
  <sheetData>
    <row r="1" spans="1:18" ht="15" customHeight="1">
      <c r="A1" s="25" t="s">
        <v>13</v>
      </c>
      <c r="B1" s="33"/>
      <c r="Q1" s="28"/>
    </row>
    <row r="2" spans="1:18" ht="23.25" customHeight="1">
      <c r="A2" s="78" t="s">
        <v>131</v>
      </c>
      <c r="B2" s="78"/>
      <c r="C2" s="78"/>
      <c r="D2" s="78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spans="1:18" ht="27" customHeight="1">
      <c r="A3" s="17"/>
      <c r="B3" s="17"/>
      <c r="C3" s="17"/>
      <c r="D3" s="17"/>
      <c r="H3" s="28"/>
      <c r="I3" s="28"/>
      <c r="J3" s="28"/>
      <c r="K3" s="28"/>
      <c r="L3" s="28"/>
      <c r="M3" s="28"/>
      <c r="N3" s="28"/>
      <c r="O3" s="28"/>
      <c r="P3" s="28"/>
      <c r="Q3" s="10" t="s">
        <v>45</v>
      </c>
    </row>
    <row r="4" spans="1:18" ht="29.25" customHeight="1">
      <c r="A4" s="131" t="s">
        <v>113</v>
      </c>
      <c r="B4" s="131" t="s">
        <v>114</v>
      </c>
      <c r="C4" s="131" t="s">
        <v>115</v>
      </c>
      <c r="D4" s="80" t="s">
        <v>116</v>
      </c>
      <c r="E4" s="81"/>
      <c r="F4" s="82"/>
      <c r="G4" s="82"/>
      <c r="H4" s="81" t="s">
        <v>117</v>
      </c>
      <c r="I4" s="86"/>
      <c r="J4" s="134" t="s">
        <v>132</v>
      </c>
      <c r="K4" s="132" t="s">
        <v>133</v>
      </c>
      <c r="L4" s="134" t="s">
        <v>120</v>
      </c>
      <c r="M4" s="134" t="s">
        <v>121</v>
      </c>
      <c r="N4" s="135" t="s">
        <v>105</v>
      </c>
      <c r="O4" s="135" t="s">
        <v>106</v>
      </c>
      <c r="P4" s="135" t="s">
        <v>108</v>
      </c>
      <c r="Q4" s="131" t="s">
        <v>122</v>
      </c>
    </row>
    <row r="5" spans="1:18" ht="29.25" customHeight="1">
      <c r="A5" s="131"/>
      <c r="B5" s="131"/>
      <c r="C5" s="131"/>
      <c r="D5" s="133" t="s">
        <v>123</v>
      </c>
      <c r="E5" s="134" t="s">
        <v>134</v>
      </c>
      <c r="F5" s="134" t="s">
        <v>135</v>
      </c>
      <c r="G5" s="135" t="s">
        <v>126</v>
      </c>
      <c r="H5" s="137" t="s">
        <v>123</v>
      </c>
      <c r="I5" s="134" t="s">
        <v>136</v>
      </c>
      <c r="J5" s="134"/>
      <c r="K5" s="132"/>
      <c r="L5" s="134"/>
      <c r="M5" s="134"/>
      <c r="N5" s="138"/>
      <c r="O5" s="138"/>
      <c r="P5" s="138"/>
      <c r="Q5" s="131"/>
    </row>
    <row r="6" spans="1:18" ht="29.25" customHeight="1">
      <c r="A6" s="131"/>
      <c r="B6" s="131"/>
      <c r="C6" s="131"/>
      <c r="D6" s="133"/>
      <c r="E6" s="134"/>
      <c r="F6" s="134"/>
      <c r="G6" s="136"/>
      <c r="H6" s="137"/>
      <c r="I6" s="134"/>
      <c r="J6" s="134"/>
      <c r="K6" s="132"/>
      <c r="L6" s="134"/>
      <c r="M6" s="134"/>
      <c r="N6" s="136"/>
      <c r="O6" s="136"/>
      <c r="P6" s="136"/>
      <c r="Q6" s="131"/>
    </row>
    <row r="7" spans="1:18" ht="29.25" customHeight="1">
      <c r="A7" s="22">
        <v>2080109</v>
      </c>
      <c r="B7" s="23" t="s">
        <v>128</v>
      </c>
      <c r="C7" s="21" t="s">
        <v>129</v>
      </c>
      <c r="D7" s="41" t="s">
        <v>137</v>
      </c>
      <c r="E7" s="24">
        <v>3</v>
      </c>
      <c r="F7" s="83">
        <v>4</v>
      </c>
      <c r="G7" s="22">
        <v>5</v>
      </c>
      <c r="H7" s="22">
        <v>6</v>
      </c>
      <c r="I7" s="22">
        <v>7</v>
      </c>
      <c r="J7" s="22">
        <v>8</v>
      </c>
      <c r="K7" s="22">
        <v>9</v>
      </c>
      <c r="L7" s="22">
        <v>10</v>
      </c>
      <c r="M7" s="22">
        <v>11</v>
      </c>
      <c r="N7" s="83">
        <v>12</v>
      </c>
      <c r="O7" s="83">
        <v>13</v>
      </c>
      <c r="P7" s="22">
        <v>14</v>
      </c>
      <c r="Q7" s="59"/>
    </row>
    <row r="8" spans="1:18" ht="29.25" customHeight="1">
      <c r="A8" s="84" t="s">
        <v>115</v>
      </c>
      <c r="B8" s="16" t="s">
        <v>128</v>
      </c>
      <c r="C8" s="30">
        <v>1461512.1</v>
      </c>
      <c r="D8" s="31">
        <v>1461512.1</v>
      </c>
      <c r="E8" s="85">
        <v>1461512.1</v>
      </c>
      <c r="F8" s="31">
        <v>0</v>
      </c>
      <c r="G8" s="31"/>
      <c r="H8" s="31">
        <v>0</v>
      </c>
      <c r="I8" s="31">
        <v>0</v>
      </c>
      <c r="J8" s="31">
        <v>0</v>
      </c>
      <c r="K8" s="31">
        <v>0</v>
      </c>
      <c r="L8" s="31"/>
      <c r="M8" s="31"/>
      <c r="N8" s="31"/>
      <c r="O8" s="31"/>
      <c r="P8" s="31"/>
      <c r="Q8" s="87">
        <v>0</v>
      </c>
    </row>
    <row r="9" spans="1:18" ht="29.25" customHeight="1">
      <c r="A9" s="36"/>
      <c r="B9" s="44"/>
      <c r="C9" s="30"/>
      <c r="D9" s="31"/>
      <c r="E9" s="85"/>
      <c r="F9" s="31">
        <v>0</v>
      </c>
      <c r="G9" s="31"/>
      <c r="H9" s="31">
        <v>0</v>
      </c>
      <c r="I9" s="31">
        <v>0</v>
      </c>
      <c r="J9" s="31">
        <v>0</v>
      </c>
      <c r="K9" s="31">
        <v>0</v>
      </c>
      <c r="L9" s="31"/>
      <c r="M9" s="31"/>
      <c r="N9" s="31"/>
      <c r="O9" s="31"/>
      <c r="P9" s="31"/>
      <c r="Q9" s="87">
        <v>0</v>
      </c>
    </row>
    <row r="10" spans="1:18" ht="29.25" customHeight="1">
      <c r="A10" s="36"/>
      <c r="B10" s="44"/>
      <c r="C10" s="30"/>
      <c r="D10" s="31"/>
      <c r="E10" s="85"/>
      <c r="F10" s="31">
        <v>0</v>
      </c>
      <c r="G10" s="31"/>
      <c r="H10" s="31">
        <v>0</v>
      </c>
      <c r="I10" s="31">
        <v>0</v>
      </c>
      <c r="J10" s="31">
        <v>0</v>
      </c>
      <c r="K10" s="31">
        <v>0</v>
      </c>
      <c r="L10" s="31"/>
      <c r="M10" s="31"/>
      <c r="N10" s="31"/>
      <c r="O10" s="31"/>
      <c r="P10" s="31"/>
      <c r="Q10" s="87">
        <v>0</v>
      </c>
    </row>
    <row r="11" spans="1:18" ht="17.2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8" ht="17.2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8" ht="17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</row>
    <row r="14" spans="1:18" ht="9.75" customHeight="1">
      <c r="A14" s="17"/>
      <c r="B14" s="17"/>
      <c r="C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</row>
    <row r="15" spans="1:18" ht="17.25" customHeight="1">
      <c r="A15" s="17"/>
      <c r="B15" s="17"/>
      <c r="C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</row>
    <row r="16" spans="1:18" ht="17.25" customHeight="1">
      <c r="B16" s="17"/>
      <c r="C16" s="17"/>
      <c r="E16" s="17"/>
      <c r="J16" s="17"/>
      <c r="K16" s="17"/>
      <c r="L16" s="17"/>
      <c r="M16" s="17"/>
      <c r="N16" s="17"/>
      <c r="O16" s="17"/>
      <c r="P16" s="17"/>
    </row>
    <row r="17" spans="2:10" ht="17.25" customHeight="1">
      <c r="B17" s="17"/>
      <c r="J17" s="17"/>
    </row>
    <row r="18" spans="2:10" ht="12.75" customHeight="1">
      <c r="C18" s="17"/>
    </row>
    <row r="19" spans="2:10" ht="17.25" customHeight="1">
      <c r="B19" s="17"/>
    </row>
  </sheetData>
  <mergeCells count="17">
    <mergeCell ref="M4:M6"/>
    <mergeCell ref="N4:N6"/>
    <mergeCell ref="O4:O6"/>
    <mergeCell ref="P4:P6"/>
    <mergeCell ref="Q4:Q6"/>
    <mergeCell ref="G5:G6"/>
    <mergeCell ref="H5:H6"/>
    <mergeCell ref="I5:I6"/>
    <mergeCell ref="J4:J6"/>
    <mergeCell ref="K4:K6"/>
    <mergeCell ref="L4:L6"/>
    <mergeCell ref="A4:A6"/>
    <mergeCell ref="B4:B6"/>
    <mergeCell ref="C4:C6"/>
    <mergeCell ref="D5:D6"/>
    <mergeCell ref="E5:E6"/>
    <mergeCell ref="F5:F6"/>
  </mergeCells>
  <phoneticPr fontId="13" type="noConversion"/>
  <printOptions horizontalCentered="1"/>
  <pageMargins left="0.2" right="0.12" top="0.79" bottom="0.98" header="0.51" footer="0.51"/>
  <pageSetup paperSize="9" scale="75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H57"/>
  <sheetViews>
    <sheetView tabSelected="1" topLeftCell="A10" zoomScaleSheetLayoutView="100" workbookViewId="0">
      <selection activeCell="E35" sqref="E35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24.1640625" customWidth="1"/>
  </cols>
  <sheetData>
    <row r="1" spans="1:8" ht="22.5" customHeight="1">
      <c r="A1" s="46" t="s">
        <v>15</v>
      </c>
      <c r="B1" s="47"/>
      <c r="C1" s="47"/>
      <c r="D1" s="47"/>
      <c r="E1" s="47"/>
      <c r="F1" s="48"/>
    </row>
    <row r="2" spans="1:8" ht="22.5" customHeight="1">
      <c r="A2" s="49" t="s">
        <v>138</v>
      </c>
      <c r="B2" s="50"/>
      <c r="C2" s="50"/>
      <c r="D2" s="50"/>
      <c r="E2" s="50"/>
      <c r="F2" s="50"/>
    </row>
    <row r="3" spans="1:8" ht="22.5" customHeight="1">
      <c r="A3" s="142"/>
      <c r="B3" s="142"/>
      <c r="C3" s="51"/>
      <c r="D3" s="51"/>
      <c r="E3" s="52"/>
      <c r="F3" s="53" t="s">
        <v>45</v>
      </c>
    </row>
    <row r="4" spans="1:8" ht="22.5" customHeight="1">
      <c r="A4" s="143" t="s">
        <v>139</v>
      </c>
      <c r="B4" s="143"/>
      <c r="C4" s="143" t="s">
        <v>140</v>
      </c>
      <c r="D4" s="143"/>
      <c r="E4" s="143"/>
      <c r="F4" s="143"/>
    </row>
    <row r="5" spans="1:8" ht="22.5" customHeight="1">
      <c r="A5" s="54" t="s">
        <v>141</v>
      </c>
      <c r="B5" s="54" t="s">
        <v>49</v>
      </c>
      <c r="C5" s="54" t="s">
        <v>142</v>
      </c>
      <c r="D5" s="55" t="s">
        <v>49</v>
      </c>
      <c r="E5" s="54" t="s">
        <v>143</v>
      </c>
      <c r="F5" s="54" t="s">
        <v>49</v>
      </c>
    </row>
    <row r="6" spans="1:8" ht="18" customHeight="1">
      <c r="A6" s="56" t="s">
        <v>52</v>
      </c>
      <c r="B6" s="31">
        <v>1461512.1</v>
      </c>
      <c r="C6" s="57" t="s">
        <v>53</v>
      </c>
      <c r="D6" s="31"/>
      <c r="E6" s="58" t="s">
        <v>54</v>
      </c>
      <c r="F6" s="31"/>
    </row>
    <row r="7" spans="1:8" ht="18" customHeight="1">
      <c r="A7" s="59" t="s">
        <v>144</v>
      </c>
      <c r="B7" s="31">
        <v>1461512.1</v>
      </c>
      <c r="C7" s="60" t="s">
        <v>56</v>
      </c>
      <c r="D7" s="31"/>
      <c r="E7" s="61" t="s">
        <v>57</v>
      </c>
      <c r="F7" s="31">
        <v>1080145</v>
      </c>
    </row>
    <row r="8" spans="1:8" ht="18" customHeight="1">
      <c r="A8" s="59" t="s">
        <v>145</v>
      </c>
      <c r="B8" s="31"/>
      <c r="C8" s="60" t="s">
        <v>59</v>
      </c>
      <c r="D8" s="31"/>
      <c r="E8" s="61" t="s">
        <v>60</v>
      </c>
      <c r="F8" s="31">
        <v>180200</v>
      </c>
      <c r="H8" s="17"/>
    </row>
    <row r="9" spans="1:8" ht="18" customHeight="1">
      <c r="A9" s="59" t="s">
        <v>146</v>
      </c>
      <c r="B9" s="31"/>
      <c r="C9" s="60" t="s">
        <v>62</v>
      </c>
      <c r="D9" s="31"/>
      <c r="E9" s="61" t="s">
        <v>63</v>
      </c>
      <c r="F9" s="31">
        <v>201167.1</v>
      </c>
    </row>
    <row r="10" spans="1:8" ht="18" customHeight="1">
      <c r="A10" s="16"/>
      <c r="B10" s="31"/>
      <c r="C10" s="60" t="s">
        <v>65</v>
      </c>
      <c r="D10" s="31"/>
      <c r="E10" s="61" t="s">
        <v>66</v>
      </c>
      <c r="F10" s="31"/>
    </row>
    <row r="11" spans="1:8" ht="18" customHeight="1">
      <c r="A11" s="59"/>
      <c r="B11" s="31"/>
      <c r="C11" s="60" t="s">
        <v>68</v>
      </c>
      <c r="D11" s="31"/>
      <c r="E11" s="62" t="s">
        <v>69</v>
      </c>
      <c r="F11" s="31"/>
    </row>
    <row r="12" spans="1:8" ht="18" customHeight="1">
      <c r="A12" s="59"/>
      <c r="B12" s="31"/>
      <c r="C12" s="60" t="s">
        <v>71</v>
      </c>
      <c r="D12" s="31"/>
      <c r="E12" s="61" t="s">
        <v>57</v>
      </c>
      <c r="F12" s="31"/>
    </row>
    <row r="13" spans="1:8" ht="18" customHeight="1">
      <c r="A13" s="59"/>
      <c r="B13" s="31"/>
      <c r="C13" s="60" t="s">
        <v>73</v>
      </c>
      <c r="D13" s="31">
        <v>1461512.1</v>
      </c>
      <c r="E13" s="61" t="s">
        <v>60</v>
      </c>
      <c r="F13" s="31"/>
    </row>
    <row r="14" spans="1:8" ht="18" customHeight="1">
      <c r="A14" s="59"/>
      <c r="B14" s="31"/>
      <c r="C14" s="60" t="s">
        <v>75</v>
      </c>
      <c r="D14" s="31"/>
      <c r="E14" s="61" t="s">
        <v>76</v>
      </c>
      <c r="F14" s="31"/>
    </row>
    <row r="15" spans="1:8" ht="18" customHeight="1">
      <c r="A15" s="63"/>
      <c r="B15" s="31"/>
      <c r="C15" s="60" t="s">
        <v>78</v>
      </c>
      <c r="D15" s="31"/>
      <c r="E15" s="61" t="s">
        <v>79</v>
      </c>
      <c r="F15" s="31"/>
    </row>
    <row r="16" spans="1:8" ht="18" customHeight="1">
      <c r="A16" s="63"/>
      <c r="B16" s="31"/>
      <c r="C16" s="60" t="s">
        <v>80</v>
      </c>
      <c r="D16" s="31"/>
      <c r="E16" s="61" t="s">
        <v>81</v>
      </c>
      <c r="F16" s="31"/>
    </row>
    <row r="17" spans="1:8" ht="18" customHeight="1">
      <c r="A17" s="63"/>
      <c r="B17" s="31"/>
      <c r="C17" s="60" t="s">
        <v>82</v>
      </c>
      <c r="D17" s="31"/>
      <c r="E17" s="61" t="s">
        <v>83</v>
      </c>
      <c r="F17" s="31"/>
    </row>
    <row r="18" spans="1:8" ht="18" customHeight="1">
      <c r="A18" s="63"/>
      <c r="B18" s="64"/>
      <c r="C18" s="60" t="s">
        <v>84</v>
      </c>
      <c r="D18" s="31"/>
      <c r="E18" s="61" t="s">
        <v>85</v>
      </c>
      <c r="F18" s="31"/>
    </row>
    <row r="19" spans="1:8" ht="18" customHeight="1">
      <c r="A19" s="65"/>
      <c r="B19" s="66"/>
      <c r="C19" s="60" t="s">
        <v>86</v>
      </c>
      <c r="D19" s="31"/>
      <c r="E19" s="61" t="s">
        <v>87</v>
      </c>
      <c r="F19" s="31"/>
    </row>
    <row r="20" spans="1:8" ht="18" customHeight="1">
      <c r="A20" s="65"/>
      <c r="B20" s="64"/>
      <c r="C20" s="67" t="s">
        <v>88</v>
      </c>
      <c r="D20" s="31"/>
      <c r="E20" s="61" t="s">
        <v>89</v>
      </c>
      <c r="F20" s="31"/>
    </row>
    <row r="21" spans="1:8" ht="18" customHeight="1">
      <c r="A21" s="15"/>
      <c r="B21" s="64"/>
      <c r="C21" s="67" t="s">
        <v>90</v>
      </c>
      <c r="D21" s="31"/>
      <c r="E21" s="61" t="s">
        <v>91</v>
      </c>
      <c r="F21" s="31"/>
    </row>
    <row r="22" spans="1:8" ht="18" customHeight="1">
      <c r="A22" s="16"/>
      <c r="B22" s="64"/>
      <c r="C22" s="67" t="s">
        <v>92</v>
      </c>
      <c r="D22" s="31"/>
      <c r="E22" s="68"/>
      <c r="F22" s="31"/>
    </row>
    <row r="23" spans="1:8" ht="18" customHeight="1">
      <c r="A23" s="69"/>
      <c r="B23" s="64"/>
      <c r="C23" s="67" t="s">
        <v>93</v>
      </c>
      <c r="D23" s="31"/>
      <c r="E23" s="70"/>
      <c r="F23" s="31"/>
    </row>
    <row r="24" spans="1:8" ht="18" customHeight="1">
      <c r="A24" s="69"/>
      <c r="B24" s="64"/>
      <c r="C24" s="67" t="s">
        <v>94</v>
      </c>
      <c r="D24" s="31"/>
      <c r="E24" s="70"/>
      <c r="F24" s="31"/>
    </row>
    <row r="25" spans="1:8" ht="18" customHeight="1">
      <c r="A25" s="69"/>
      <c r="B25" s="64"/>
      <c r="C25" s="71" t="s">
        <v>95</v>
      </c>
      <c r="D25" s="31"/>
      <c r="E25" s="70"/>
      <c r="F25" s="31"/>
      <c r="G25" s="17"/>
    </row>
    <row r="26" spans="1:8" ht="18" customHeight="1">
      <c r="A26" s="69"/>
      <c r="B26" s="64"/>
      <c r="C26" s="67" t="s">
        <v>96</v>
      </c>
      <c r="D26" s="31"/>
      <c r="E26" s="61"/>
      <c r="F26" s="31"/>
      <c r="G26" s="17"/>
      <c r="H26" s="17"/>
    </row>
    <row r="27" spans="1:8" ht="18" customHeight="1">
      <c r="A27" s="16"/>
      <c r="B27" s="66"/>
      <c r="C27" s="67" t="s">
        <v>97</v>
      </c>
      <c r="D27" s="31"/>
      <c r="E27" s="61"/>
      <c r="F27" s="31"/>
      <c r="G27" s="17"/>
      <c r="H27" s="17"/>
    </row>
    <row r="28" spans="1:8" ht="18" customHeight="1">
      <c r="A28" s="69"/>
      <c r="B28" s="64"/>
      <c r="C28" s="67" t="s">
        <v>98</v>
      </c>
      <c r="D28" s="31"/>
      <c r="E28" s="61"/>
      <c r="F28" s="31"/>
      <c r="G28" s="17"/>
      <c r="H28" s="17"/>
    </row>
    <row r="29" spans="1:8" ht="18" customHeight="1">
      <c r="A29" s="16"/>
      <c r="B29" s="66"/>
      <c r="C29" s="67" t="s">
        <v>99</v>
      </c>
      <c r="D29" s="31"/>
      <c r="E29" s="61"/>
      <c r="F29" s="31"/>
      <c r="G29" s="17"/>
      <c r="H29" s="17"/>
    </row>
    <row r="30" spans="1:8" ht="18" customHeight="1">
      <c r="A30" s="16"/>
      <c r="B30" s="64"/>
      <c r="C30" t="s">
        <v>100</v>
      </c>
      <c r="D30" s="31"/>
      <c r="E30" s="61"/>
      <c r="F30" s="31"/>
      <c r="G30" s="17"/>
    </row>
    <row r="31" spans="1:8" ht="18" customHeight="1">
      <c r="A31" s="16"/>
      <c r="B31" s="64"/>
      <c r="C31" s="72" t="s">
        <v>101</v>
      </c>
      <c r="D31" s="31"/>
      <c r="E31" s="61"/>
      <c r="F31" s="31"/>
    </row>
    <row r="32" spans="1:8" ht="18" customHeight="1">
      <c r="A32" s="16"/>
      <c r="B32" s="64"/>
      <c r="C32" s="72" t="s">
        <v>102</v>
      </c>
      <c r="D32" s="31"/>
      <c r="E32" s="61"/>
      <c r="F32" s="31"/>
    </row>
    <row r="33" spans="1:6" ht="12.75" customHeight="1">
      <c r="A33" s="16"/>
      <c r="B33" s="64"/>
      <c r="C33" s="73"/>
      <c r="D33" s="74"/>
      <c r="E33" s="59"/>
      <c r="F33" s="75"/>
    </row>
    <row r="34" spans="1:6" ht="18" customHeight="1">
      <c r="A34" s="55" t="s">
        <v>103</v>
      </c>
      <c r="B34" s="66">
        <f>SUM(B6)</f>
        <v>1461512.1</v>
      </c>
      <c r="C34" s="55" t="s">
        <v>104</v>
      </c>
      <c r="D34" s="74">
        <v>1461512.1</v>
      </c>
      <c r="E34" s="55" t="s">
        <v>104</v>
      </c>
      <c r="F34" s="75">
        <v>1461512.1</v>
      </c>
    </row>
    <row r="35" spans="1:6" ht="18" customHeight="1">
      <c r="A35" s="68" t="s">
        <v>147</v>
      </c>
      <c r="B35" s="64"/>
      <c r="C35" s="171" t="s">
        <v>298</v>
      </c>
      <c r="D35" s="31"/>
      <c r="E35" s="171" t="s">
        <v>298</v>
      </c>
      <c r="F35" s="31"/>
    </row>
    <row r="36" spans="1:6" ht="18" customHeight="1">
      <c r="A36" s="71" t="s">
        <v>148</v>
      </c>
      <c r="B36" s="64"/>
      <c r="C36" s="71" t="s">
        <v>148</v>
      </c>
      <c r="D36" s="71"/>
      <c r="E36" s="71" t="s">
        <v>148</v>
      </c>
      <c r="F36" s="75"/>
    </row>
    <row r="37" spans="1:6" ht="21" customHeight="1">
      <c r="A37" s="16"/>
      <c r="B37" s="64"/>
      <c r="C37" s="15"/>
      <c r="D37" s="76"/>
      <c r="E37" s="15"/>
      <c r="F37" s="76"/>
    </row>
    <row r="38" spans="1:6" ht="18" customHeight="1">
      <c r="A38" s="54" t="s">
        <v>110</v>
      </c>
      <c r="B38" s="66">
        <f>SUM(B34,B36)</f>
        <v>1461512.1</v>
      </c>
      <c r="C38" s="77" t="s">
        <v>111</v>
      </c>
      <c r="D38" s="76">
        <f>SUM(D34,D36)</f>
        <v>1461512.1</v>
      </c>
      <c r="E38" s="54" t="s">
        <v>111</v>
      </c>
      <c r="F38" s="31">
        <f>SUM(F34,F36)</f>
        <v>1461512.1</v>
      </c>
    </row>
    <row r="39" spans="1:6" ht="12.75" customHeight="1">
      <c r="D39" s="17"/>
      <c r="F39" s="17"/>
    </row>
    <row r="40" spans="1:6" ht="12.75" customHeight="1">
      <c r="D40" s="17"/>
      <c r="F40" s="17"/>
    </row>
    <row r="41" spans="1:6" ht="12.75" customHeight="1">
      <c r="D41" s="17"/>
      <c r="F41" s="17"/>
    </row>
    <row r="42" spans="1:6" ht="12.75" customHeight="1">
      <c r="D42" s="17"/>
      <c r="F42" s="17"/>
    </row>
    <row r="43" spans="1:6" ht="12.75" customHeight="1">
      <c r="D43" s="17"/>
      <c r="F43" s="17"/>
    </row>
    <row r="44" spans="1:6" ht="12.75" customHeight="1">
      <c r="D44" s="17"/>
      <c r="F44" s="17"/>
    </row>
    <row r="45" spans="1:6" ht="12.75" customHeight="1">
      <c r="D45" s="17"/>
      <c r="F45" s="17"/>
    </row>
    <row r="46" spans="1:6" ht="12.75" customHeight="1">
      <c r="D46" s="17"/>
      <c r="F46" s="17"/>
    </row>
    <row r="47" spans="1:6" ht="12.75" customHeight="1">
      <c r="D47" s="17"/>
      <c r="F47" s="17"/>
    </row>
    <row r="48" spans="1:6" ht="12.75" customHeight="1">
      <c r="D48" s="17"/>
      <c r="F48" s="17"/>
    </row>
    <row r="49" spans="4:6" ht="12.75" customHeight="1">
      <c r="D49" s="17"/>
      <c r="F49" s="17"/>
    </row>
    <row r="50" spans="4:6" ht="12.75" customHeight="1">
      <c r="D50" s="17"/>
      <c r="F50" s="17"/>
    </row>
    <row r="51" spans="4:6" ht="12.75" customHeight="1">
      <c r="D51" s="17"/>
      <c r="F51" s="17"/>
    </row>
    <row r="52" spans="4:6" ht="12.75" customHeight="1">
      <c r="F52" s="17"/>
    </row>
    <row r="53" spans="4:6" ht="12.75" customHeight="1">
      <c r="F53" s="17"/>
    </row>
    <row r="54" spans="4:6" ht="12.75" customHeight="1">
      <c r="F54" s="17"/>
    </row>
    <row r="55" spans="4:6" ht="12.75" customHeight="1">
      <c r="F55" s="17"/>
    </row>
    <row r="56" spans="4:6" ht="12.75" customHeight="1">
      <c r="F56" s="17"/>
    </row>
    <row r="57" spans="4:6" ht="12.75" customHeight="1">
      <c r="F57" s="17"/>
    </row>
  </sheetData>
  <mergeCells count="3">
    <mergeCell ref="A3:B3"/>
    <mergeCell ref="A4:B4"/>
    <mergeCell ref="C4:F4"/>
  </mergeCells>
  <phoneticPr fontId="13" type="noConversion"/>
  <pageMargins left="1.02" right="0.16" top="0.24" bottom="0.2" header="0.16" footer="0.08"/>
  <pageSetup paperSize="9" scale="7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showGridLines="0" showZeros="0" workbookViewId="0">
      <selection activeCell="B7" sqref="B7"/>
    </sheetView>
  </sheetViews>
  <sheetFormatPr defaultColWidth="9.1640625" defaultRowHeight="11.25"/>
  <cols>
    <col min="1" max="1" width="20.1640625" customWidth="1"/>
    <col min="2" max="2" width="31.33203125" customWidth="1"/>
    <col min="3" max="4" width="22.1640625" customWidth="1"/>
    <col min="5" max="5" width="23.6640625" customWidth="1"/>
    <col min="6" max="6" width="19.1640625" customWidth="1"/>
    <col min="7" max="7" width="18.33203125" customWidth="1"/>
    <col min="8" max="8" width="18.83203125" customWidth="1"/>
  </cols>
  <sheetData>
    <row r="1" spans="1:9" ht="15.75" customHeight="1">
      <c r="A1" s="25" t="s">
        <v>17</v>
      </c>
      <c r="B1" s="33"/>
      <c r="H1" s="28"/>
    </row>
    <row r="2" spans="1:9" ht="43.5" customHeight="1">
      <c r="A2" s="130" t="s">
        <v>149</v>
      </c>
      <c r="B2" s="130" t="s">
        <v>150</v>
      </c>
      <c r="C2" s="130"/>
      <c r="D2" s="130"/>
      <c r="E2" s="130"/>
      <c r="F2" s="130"/>
      <c r="G2" s="130"/>
      <c r="H2" s="130"/>
    </row>
    <row r="3" spans="1:9" ht="18" customHeight="1">
      <c r="A3" s="17"/>
      <c r="B3" s="17"/>
      <c r="C3" s="17"/>
      <c r="D3" s="17"/>
      <c r="G3" s="28"/>
      <c r="H3" s="10" t="s">
        <v>45</v>
      </c>
    </row>
    <row r="4" spans="1:9" ht="24" customHeight="1">
      <c r="A4" s="131" t="s">
        <v>151</v>
      </c>
      <c r="B4" s="131" t="s">
        <v>152</v>
      </c>
      <c r="C4" s="146" t="s">
        <v>115</v>
      </c>
      <c r="D4" s="133" t="s">
        <v>153</v>
      </c>
      <c r="E4" s="144"/>
      <c r="F4" s="145" t="s">
        <v>154</v>
      </c>
      <c r="G4" s="145"/>
      <c r="H4" s="146" t="s">
        <v>122</v>
      </c>
    </row>
    <row r="5" spans="1:9" ht="12.75" customHeight="1">
      <c r="A5" s="131"/>
      <c r="B5" s="131"/>
      <c r="C5" s="146"/>
      <c r="D5" s="147" t="s">
        <v>155</v>
      </c>
      <c r="E5" s="147" t="s">
        <v>156</v>
      </c>
      <c r="F5" s="146" t="s">
        <v>157</v>
      </c>
      <c r="G5" s="145" t="s">
        <v>158</v>
      </c>
      <c r="H5" s="146"/>
    </row>
    <row r="6" spans="1:9" ht="12.75" customHeight="1">
      <c r="A6" s="139"/>
      <c r="B6" s="139"/>
      <c r="C6" s="147"/>
      <c r="D6" s="148"/>
      <c r="E6" s="148"/>
      <c r="F6" s="146"/>
      <c r="G6" s="145"/>
      <c r="H6" s="147"/>
    </row>
    <row r="7" spans="1:9" ht="19.5" customHeight="1">
      <c r="A7" s="36" t="s">
        <v>159</v>
      </c>
      <c r="B7" s="44" t="s">
        <v>160</v>
      </c>
      <c r="C7" s="30">
        <v>1461542.1</v>
      </c>
      <c r="D7" s="30">
        <v>1281312.1000000001</v>
      </c>
      <c r="E7" s="30">
        <v>180200</v>
      </c>
      <c r="F7" s="30"/>
      <c r="G7" s="31"/>
      <c r="H7" s="45"/>
    </row>
    <row r="8" spans="1:9" ht="19.5" customHeight="1">
      <c r="A8" s="36"/>
      <c r="B8" s="44"/>
      <c r="C8" s="30"/>
      <c r="D8" s="30"/>
      <c r="E8" s="30"/>
      <c r="F8" s="30"/>
      <c r="G8" s="31"/>
      <c r="H8" s="45"/>
    </row>
    <row r="9" spans="1:9" ht="19.5" customHeight="1">
      <c r="A9" s="36"/>
      <c r="B9" s="44"/>
      <c r="C9" s="30"/>
      <c r="D9" s="30"/>
      <c r="E9" s="30"/>
      <c r="F9" s="30"/>
      <c r="G9" s="31"/>
      <c r="H9" s="45"/>
    </row>
    <row r="10" spans="1:9" ht="19.5" customHeight="1">
      <c r="A10" s="36"/>
      <c r="B10" s="44"/>
      <c r="C10" s="30"/>
      <c r="D10" s="30"/>
      <c r="E10" s="30"/>
      <c r="F10" s="30"/>
      <c r="G10" s="31"/>
      <c r="H10" s="45"/>
    </row>
    <row r="11" spans="1:9" ht="19.5" customHeight="1">
      <c r="A11" s="36"/>
      <c r="B11" s="44"/>
      <c r="C11" s="30"/>
      <c r="D11" s="30"/>
      <c r="E11" s="30"/>
      <c r="F11" s="30"/>
      <c r="G11" s="31"/>
      <c r="H11" s="45"/>
    </row>
    <row r="12" spans="1:9" ht="19.5" customHeight="1">
      <c r="A12" s="36"/>
      <c r="B12" s="44"/>
      <c r="C12" s="30"/>
      <c r="D12" s="30"/>
      <c r="E12" s="30"/>
      <c r="F12" s="30"/>
      <c r="G12" s="31"/>
      <c r="H12" s="45"/>
      <c r="I12" s="17"/>
    </row>
    <row r="13" spans="1:9" ht="19.5" customHeight="1">
      <c r="A13" s="36"/>
      <c r="B13" s="44"/>
      <c r="C13" s="30"/>
      <c r="D13" s="30"/>
      <c r="E13" s="30"/>
      <c r="F13" s="30"/>
      <c r="G13" s="31"/>
      <c r="H13" s="45"/>
      <c r="I13" s="17"/>
    </row>
    <row r="14" spans="1:9" ht="19.5" customHeight="1">
      <c r="A14" s="36"/>
      <c r="B14" s="44"/>
      <c r="C14" s="30"/>
      <c r="D14" s="30"/>
      <c r="E14" s="30"/>
      <c r="F14" s="30"/>
      <c r="G14" s="31"/>
      <c r="H14" s="45"/>
      <c r="I14" s="17"/>
    </row>
    <row r="15" spans="1:9" ht="19.5" customHeight="1">
      <c r="A15" s="36"/>
      <c r="B15" s="44"/>
      <c r="C15" s="30"/>
      <c r="D15" s="30"/>
      <c r="E15" s="30"/>
      <c r="F15" s="30"/>
      <c r="G15" s="31"/>
      <c r="H15" s="45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3" type="noConversion"/>
  <printOptions horizontalCentered="1"/>
  <pageMargins left="0.16" right="0.24" top="0.79" bottom="0.98" header="0.51" footer="0.51"/>
  <pageSetup paperSize="9" orientation="landscape" horizontalDpi="180" verticalDpi="18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5"/>
  <sheetViews>
    <sheetView showGridLines="0" showZeros="0" topLeftCell="A9" workbookViewId="0">
      <selection activeCell="E31" sqref="E31"/>
    </sheetView>
  </sheetViews>
  <sheetFormatPr defaultColWidth="9.1640625" defaultRowHeight="11.25"/>
  <cols>
    <col min="1" max="1" width="7.1640625" customWidth="1"/>
    <col min="2" max="2" width="38.83203125" customWidth="1"/>
    <col min="3" max="3" width="21" customWidth="1"/>
    <col min="4" max="5" width="21.83203125" customWidth="1"/>
    <col min="6" max="6" width="17" customWidth="1"/>
    <col min="7" max="7" width="18.6640625" customWidth="1"/>
    <col min="8" max="8" width="22.83203125" customWidth="1"/>
    <col min="9" max="11" width="14" customWidth="1"/>
    <col min="12" max="12" width="9.1640625" customWidth="1"/>
    <col min="13" max="13" width="14" customWidth="1"/>
    <col min="14" max="17" width="9.1640625" customWidth="1"/>
    <col min="18" max="20" width="14" customWidth="1"/>
    <col min="21" max="23" width="9.1640625" customWidth="1"/>
    <col min="24" max="32" width="14" customWidth="1"/>
    <col min="33" max="33" width="17" customWidth="1"/>
    <col min="34" max="35" width="11.1640625" customWidth="1"/>
    <col min="36" max="38" width="9.1640625" customWidth="1"/>
    <col min="39" max="50" width="11.1640625" customWidth="1"/>
    <col min="51" max="55" width="9.1640625" customWidth="1"/>
    <col min="56" max="56" width="11.1640625" customWidth="1"/>
    <col min="57" max="57" width="9.1640625" customWidth="1"/>
    <col min="58" max="61" width="11.1640625" customWidth="1"/>
    <col min="62" max="64" width="9.1640625" customWidth="1"/>
    <col min="65" max="65" width="11.1640625" customWidth="1"/>
  </cols>
  <sheetData>
    <row r="1" spans="1:8" ht="18.75" customHeight="1">
      <c r="A1" s="25" t="s">
        <v>19</v>
      </c>
      <c r="B1" s="26"/>
      <c r="H1" s="27"/>
    </row>
    <row r="2" spans="1:8" ht="34.5" customHeight="1">
      <c r="A2" s="130" t="s">
        <v>161</v>
      </c>
      <c r="B2" s="130"/>
      <c r="C2" s="130"/>
      <c r="D2" s="130"/>
      <c r="E2" s="130"/>
      <c r="F2" s="130"/>
      <c r="G2" s="130"/>
      <c r="H2" s="130"/>
    </row>
    <row r="3" spans="1:8" ht="27" customHeight="1">
      <c r="A3" s="17"/>
      <c r="B3" s="17"/>
      <c r="F3" s="28"/>
      <c r="G3" s="28"/>
      <c r="H3" s="10" t="s">
        <v>45</v>
      </c>
    </row>
    <row r="4" spans="1:8" ht="31.5" customHeight="1">
      <c r="A4" s="131" t="s">
        <v>151</v>
      </c>
      <c r="B4" s="131" t="s">
        <v>152</v>
      </c>
      <c r="C4" s="146" t="s">
        <v>115</v>
      </c>
      <c r="D4" s="133" t="s">
        <v>153</v>
      </c>
      <c r="E4" s="146"/>
      <c r="F4" s="133" t="s">
        <v>154</v>
      </c>
      <c r="G4" s="146"/>
      <c r="H4" s="146" t="s">
        <v>122</v>
      </c>
    </row>
    <row r="5" spans="1:8" ht="18" customHeight="1">
      <c r="A5" s="131"/>
      <c r="B5" s="131"/>
      <c r="C5" s="146"/>
      <c r="D5" s="147" t="s">
        <v>155</v>
      </c>
      <c r="E5" s="147" t="s">
        <v>156</v>
      </c>
      <c r="F5" s="146" t="s">
        <v>157</v>
      </c>
      <c r="G5" s="145" t="s">
        <v>158</v>
      </c>
      <c r="H5" s="146"/>
    </row>
    <row r="6" spans="1:8" ht="9" customHeight="1">
      <c r="A6" s="139"/>
      <c r="B6" s="139"/>
      <c r="C6" s="147"/>
      <c r="D6" s="148"/>
      <c r="E6" s="148"/>
      <c r="F6" s="146"/>
      <c r="G6" s="145"/>
      <c r="H6" s="147"/>
    </row>
    <row r="7" spans="1:8" ht="19.5" customHeight="1">
      <c r="A7" s="29" t="s">
        <v>159</v>
      </c>
      <c r="B7" s="29" t="s">
        <v>128</v>
      </c>
      <c r="C7" s="30">
        <v>1461512.1</v>
      </c>
      <c r="D7" s="30">
        <v>1281312.1000000001</v>
      </c>
      <c r="E7" s="30">
        <v>180200</v>
      </c>
      <c r="F7" s="31"/>
      <c r="G7" s="42"/>
      <c r="H7" s="32"/>
    </row>
    <row r="8" spans="1:8" ht="19.5" customHeight="1">
      <c r="A8" s="29" t="s">
        <v>162</v>
      </c>
      <c r="B8" s="29" t="s">
        <v>163</v>
      </c>
      <c r="C8" s="30">
        <v>509745</v>
      </c>
      <c r="D8" s="30">
        <v>509745</v>
      </c>
      <c r="E8" s="30"/>
      <c r="F8" s="31"/>
      <c r="G8" s="42"/>
      <c r="H8" s="32"/>
    </row>
    <row r="9" spans="1:8" ht="19.5" customHeight="1">
      <c r="A9" s="29" t="s">
        <v>164</v>
      </c>
      <c r="B9" s="29" t="s">
        <v>165</v>
      </c>
      <c r="C9" s="30">
        <v>470400</v>
      </c>
      <c r="D9" s="30">
        <v>470400</v>
      </c>
      <c r="E9" s="30"/>
      <c r="F9" s="31"/>
      <c r="G9" s="42"/>
      <c r="H9" s="32"/>
    </row>
    <row r="10" spans="1:8" ht="19.5" customHeight="1">
      <c r="A10" s="29" t="s">
        <v>166</v>
      </c>
      <c r="B10" s="29" t="s">
        <v>167</v>
      </c>
      <c r="C10" s="30">
        <v>100000</v>
      </c>
      <c r="D10" s="30">
        <v>100000</v>
      </c>
      <c r="E10" s="30"/>
      <c r="F10" s="31"/>
      <c r="G10" s="42"/>
      <c r="H10" s="32"/>
    </row>
    <row r="11" spans="1:8" ht="19.5" customHeight="1">
      <c r="A11" s="29" t="s">
        <v>168</v>
      </c>
      <c r="B11" s="29" t="s">
        <v>169</v>
      </c>
      <c r="C11" s="30">
        <v>25000</v>
      </c>
      <c r="D11" s="30"/>
      <c r="E11" s="30">
        <v>25000</v>
      </c>
      <c r="F11" s="31"/>
      <c r="G11" s="42"/>
      <c r="H11" s="32"/>
    </row>
    <row r="12" spans="1:8" ht="19.5" customHeight="1">
      <c r="A12" s="29" t="s">
        <v>170</v>
      </c>
      <c r="B12" s="29" t="s">
        <v>171</v>
      </c>
      <c r="C12" s="30">
        <v>10000</v>
      </c>
      <c r="D12" s="30"/>
      <c r="E12" s="30">
        <v>10000</v>
      </c>
      <c r="F12" s="31"/>
      <c r="G12" s="42"/>
      <c r="H12" s="32"/>
    </row>
    <row r="13" spans="1:8" ht="19.5" customHeight="1">
      <c r="A13" s="29" t="s">
        <v>172</v>
      </c>
      <c r="B13" s="29" t="s">
        <v>173</v>
      </c>
      <c r="C13" s="30">
        <v>4000</v>
      </c>
      <c r="D13" s="30"/>
      <c r="E13" s="30">
        <v>4000</v>
      </c>
      <c r="F13" s="31"/>
      <c r="G13" s="42"/>
      <c r="H13" s="32"/>
    </row>
    <row r="14" spans="1:8" ht="19.5" customHeight="1">
      <c r="A14" s="29" t="s">
        <v>174</v>
      </c>
      <c r="B14" s="29" t="s">
        <v>175</v>
      </c>
      <c r="C14" s="30">
        <v>4000</v>
      </c>
      <c r="D14" s="30"/>
      <c r="E14" s="30">
        <v>4000</v>
      </c>
      <c r="F14" s="31"/>
      <c r="G14" s="42"/>
      <c r="H14" s="32"/>
    </row>
    <row r="15" spans="1:8" ht="19.5" customHeight="1">
      <c r="A15" s="29" t="s">
        <v>176</v>
      </c>
      <c r="B15" s="29" t="s">
        <v>177</v>
      </c>
      <c r="C15" s="30">
        <v>2000</v>
      </c>
      <c r="D15" s="30"/>
      <c r="E15" s="30">
        <v>2000</v>
      </c>
      <c r="F15" s="31"/>
      <c r="G15" s="42"/>
      <c r="H15" s="32"/>
    </row>
    <row r="16" spans="1:8" ht="19.5" customHeight="1">
      <c r="A16" s="16">
        <v>30213</v>
      </c>
      <c r="B16" s="16" t="s">
        <v>178</v>
      </c>
      <c r="C16" s="30">
        <v>2000</v>
      </c>
      <c r="D16" s="30"/>
      <c r="E16" s="30">
        <v>2000</v>
      </c>
      <c r="F16" s="31"/>
      <c r="G16" s="42"/>
      <c r="H16" s="32"/>
    </row>
    <row r="17" spans="1:8" ht="19.5" customHeight="1">
      <c r="A17" s="16">
        <v>302015</v>
      </c>
      <c r="B17" s="16" t="s">
        <v>179</v>
      </c>
      <c r="C17" s="16">
        <v>2000</v>
      </c>
      <c r="D17" s="31"/>
      <c r="E17" s="16">
        <v>2000</v>
      </c>
      <c r="F17" s="31"/>
      <c r="G17" s="42"/>
      <c r="H17" s="32"/>
    </row>
    <row r="18" spans="1:8" ht="19.5" customHeight="1">
      <c r="A18" s="16">
        <v>30216</v>
      </c>
      <c r="B18" s="16" t="s">
        <v>180</v>
      </c>
      <c r="C18" s="16">
        <v>1000</v>
      </c>
      <c r="D18" s="31"/>
      <c r="E18" s="16">
        <v>1000</v>
      </c>
      <c r="F18" s="31"/>
      <c r="G18" s="42"/>
      <c r="H18" s="32"/>
    </row>
    <row r="19" spans="1:8" ht="19.5" customHeight="1">
      <c r="A19" s="16">
        <v>30217</v>
      </c>
      <c r="B19" s="16" t="s">
        <v>181</v>
      </c>
      <c r="C19" s="16">
        <v>1000</v>
      </c>
      <c r="D19" s="31"/>
      <c r="E19" s="16">
        <v>1000</v>
      </c>
      <c r="F19" s="31"/>
      <c r="G19" s="42"/>
      <c r="H19" s="32"/>
    </row>
    <row r="20" spans="1:8" ht="19.5" customHeight="1">
      <c r="A20" s="16">
        <v>30238</v>
      </c>
      <c r="B20" s="16" t="s">
        <v>182</v>
      </c>
      <c r="C20" s="16">
        <v>12000</v>
      </c>
      <c r="D20" s="31"/>
      <c r="E20" s="16">
        <v>12000</v>
      </c>
      <c r="F20" s="31"/>
      <c r="G20" s="42"/>
      <c r="H20" s="32"/>
    </row>
    <row r="21" spans="1:8" ht="19.5" customHeight="1">
      <c r="A21" s="16">
        <v>30239</v>
      </c>
      <c r="B21" s="16" t="s">
        <v>183</v>
      </c>
      <c r="C21" s="16">
        <v>112200</v>
      </c>
      <c r="D21" s="31"/>
      <c r="E21" s="16">
        <v>112200</v>
      </c>
      <c r="F21" s="31"/>
      <c r="G21" s="42"/>
      <c r="H21" s="32"/>
    </row>
    <row r="22" spans="1:8" ht="19.5" customHeight="1">
      <c r="A22" s="16">
        <v>30299</v>
      </c>
      <c r="B22" s="16" t="s">
        <v>184</v>
      </c>
      <c r="C22" s="16">
        <v>5000</v>
      </c>
      <c r="D22" s="31"/>
      <c r="E22" s="16">
        <v>5000</v>
      </c>
      <c r="F22" s="31"/>
      <c r="G22" s="42"/>
      <c r="H22" s="32"/>
    </row>
    <row r="23" spans="1:8" ht="19.5" customHeight="1">
      <c r="A23" s="16">
        <v>30305</v>
      </c>
      <c r="B23" s="16" t="s">
        <v>185</v>
      </c>
      <c r="C23" s="16">
        <v>19200</v>
      </c>
      <c r="D23" s="31"/>
      <c r="E23" s="16">
        <v>19200</v>
      </c>
      <c r="F23" s="31"/>
      <c r="G23" s="42"/>
      <c r="H23" s="32"/>
    </row>
    <row r="24" spans="1:8" ht="19.5" customHeight="1">
      <c r="A24" s="16">
        <v>30108</v>
      </c>
      <c r="B24" s="16" t="s">
        <v>186</v>
      </c>
      <c r="C24" s="16">
        <v>181967.1</v>
      </c>
      <c r="D24" s="31"/>
      <c r="E24" s="16">
        <v>181967.1</v>
      </c>
      <c r="F24" s="31"/>
      <c r="G24" s="42"/>
      <c r="H24" s="32"/>
    </row>
    <row r="25" spans="1:8" ht="21.75" customHeight="1"/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3" type="noConversion"/>
  <printOptions horizontalCentered="1"/>
  <pageMargins left="0.12" right="0.08" top="0.79" bottom="0.98" header="0.51" footer="0.51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B1:G14"/>
  <sheetViews>
    <sheetView workbookViewId="0">
      <selection sqref="A1:A65536"/>
    </sheetView>
  </sheetViews>
  <sheetFormatPr defaultColWidth="9.33203125" defaultRowHeight="11.25"/>
  <cols>
    <col min="1" max="1" width="7.6640625" customWidth="1"/>
    <col min="2" max="7" width="24.83203125" customWidth="1"/>
  </cols>
  <sheetData>
    <row r="1" spans="2:7" ht="19.5" customHeight="1">
      <c r="B1" s="1" t="s">
        <v>21</v>
      </c>
    </row>
    <row r="2" spans="2:7" s="34" customFormat="1" ht="20.25">
      <c r="B2" s="149" t="s">
        <v>187</v>
      </c>
      <c r="C2" s="149"/>
      <c r="D2" s="149"/>
      <c r="E2" s="149"/>
      <c r="F2" s="149"/>
      <c r="G2" s="149"/>
    </row>
    <row r="3" spans="2:7" s="34" customFormat="1" ht="20.25">
      <c r="B3" s="149" t="s">
        <v>188</v>
      </c>
      <c r="C3" s="149"/>
      <c r="D3" s="149"/>
      <c r="E3" s="149"/>
      <c r="F3" s="149"/>
      <c r="G3" s="149"/>
    </row>
    <row r="4" spans="2:7" s="5" customFormat="1" ht="32.25" customHeight="1">
      <c r="G4" s="40" t="s">
        <v>189</v>
      </c>
    </row>
    <row r="5" spans="2:7" s="6" customFormat="1" ht="23.25" customHeight="1">
      <c r="B5" s="3" t="s">
        <v>190</v>
      </c>
      <c r="C5" s="3" t="s">
        <v>191</v>
      </c>
      <c r="D5" s="3" t="s">
        <v>115</v>
      </c>
      <c r="E5" s="3" t="s">
        <v>192</v>
      </c>
      <c r="F5" s="3" t="s">
        <v>193</v>
      </c>
      <c r="G5" s="3" t="s">
        <v>122</v>
      </c>
    </row>
    <row r="6" spans="2:7" s="6" customFormat="1" ht="23.25" customHeight="1">
      <c r="B6" s="3" t="s">
        <v>194</v>
      </c>
      <c r="C6" s="3" t="s">
        <v>194</v>
      </c>
      <c r="D6" s="3">
        <v>1</v>
      </c>
      <c r="E6" s="3">
        <v>2</v>
      </c>
      <c r="F6" s="3">
        <v>3</v>
      </c>
      <c r="G6" s="3" t="s">
        <v>194</v>
      </c>
    </row>
    <row r="7" spans="2:7" s="6" customFormat="1" ht="23.25" customHeight="1">
      <c r="B7" s="4"/>
      <c r="C7" s="4"/>
      <c r="D7" s="4"/>
      <c r="E7" s="4"/>
      <c r="F7" s="4"/>
      <c r="G7" s="4"/>
    </row>
    <row r="8" spans="2:7" s="6" customFormat="1" ht="23.25" customHeight="1">
      <c r="B8" s="4"/>
      <c r="C8" s="4"/>
      <c r="D8" s="4"/>
      <c r="E8" s="4"/>
      <c r="F8" s="4"/>
      <c r="G8" s="4"/>
    </row>
    <row r="9" spans="2:7" s="6" customFormat="1" ht="23.25" customHeight="1">
      <c r="B9" s="4"/>
      <c r="C9" s="4"/>
      <c r="D9" s="4"/>
      <c r="E9" s="4"/>
      <c r="F9" s="4"/>
      <c r="G9" s="4"/>
    </row>
    <row r="10" spans="2:7" s="6" customFormat="1" ht="23.25" customHeight="1">
      <c r="B10" s="4"/>
      <c r="C10" s="4"/>
      <c r="D10" s="4"/>
      <c r="E10" s="4"/>
      <c r="F10" s="4"/>
      <c r="G10" s="4"/>
    </row>
    <row r="11" spans="2:7" s="6" customFormat="1" ht="23.25" customHeight="1">
      <c r="B11" s="4"/>
      <c r="C11" s="4"/>
      <c r="D11" s="4"/>
      <c r="E11" s="4"/>
      <c r="F11" s="4"/>
      <c r="G11" s="4"/>
    </row>
    <row r="12" spans="2:7" s="6" customFormat="1" ht="23.25" customHeight="1">
      <c r="B12" s="4"/>
      <c r="C12" s="4"/>
      <c r="D12" s="4"/>
      <c r="E12" s="4"/>
      <c r="F12" s="4"/>
      <c r="G12" s="4"/>
    </row>
    <row r="13" spans="2:7" s="6" customFormat="1" ht="23.25" customHeight="1">
      <c r="B13" s="4"/>
      <c r="C13" s="4"/>
      <c r="D13" s="4"/>
      <c r="E13" s="4"/>
      <c r="F13" s="4"/>
      <c r="G13" s="4"/>
    </row>
    <row r="14" spans="2:7" s="6" customFormat="1" ht="23.25" customHeight="1">
      <c r="B14" s="4"/>
      <c r="C14" s="4"/>
      <c r="D14" s="4"/>
      <c r="E14" s="4"/>
      <c r="F14" s="4"/>
      <c r="G14" s="4"/>
    </row>
  </sheetData>
  <mergeCells count="2">
    <mergeCell ref="B2:G2"/>
    <mergeCell ref="B3:G3"/>
  </mergeCells>
  <phoneticPr fontId="13" type="noConversion"/>
  <pageMargins left="0.7" right="0.7" top="0.75" bottom="0.75" header="0.3" footer="0.3"/>
  <pageSetup paperSize="9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B1:I23"/>
  <sheetViews>
    <sheetView topLeftCell="A7" workbookViewId="0">
      <selection activeCell="E16" sqref="E16"/>
    </sheetView>
  </sheetViews>
  <sheetFormatPr defaultColWidth="9.33203125" defaultRowHeight="11.25"/>
  <cols>
    <col min="1" max="1" width="5.5" customWidth="1"/>
    <col min="2" max="2" width="7" style="6" customWidth="1"/>
    <col min="3" max="3" width="20.33203125" style="6" customWidth="1"/>
    <col min="4" max="4" width="14.5" style="6" customWidth="1"/>
    <col min="5" max="5" width="21.1640625" style="6" customWidth="1"/>
    <col min="6" max="9" width="16" style="6" customWidth="1"/>
  </cols>
  <sheetData>
    <row r="1" spans="2:9" ht="19.5" customHeight="1">
      <c r="B1" s="6" t="s">
        <v>23</v>
      </c>
    </row>
    <row r="2" spans="2:9" s="34" customFormat="1" ht="20.25">
      <c r="B2" s="150" t="s">
        <v>187</v>
      </c>
      <c r="C2" s="150"/>
      <c r="D2" s="150"/>
      <c r="E2" s="150"/>
      <c r="F2" s="150"/>
      <c r="G2" s="150"/>
      <c r="H2" s="150"/>
      <c r="I2" s="150"/>
    </row>
    <row r="3" spans="2:9" s="34" customFormat="1" ht="20.25">
      <c r="B3" s="150" t="s">
        <v>195</v>
      </c>
      <c r="C3" s="150"/>
      <c r="D3" s="150"/>
      <c r="E3" s="150"/>
      <c r="F3" s="150"/>
      <c r="G3" s="150"/>
      <c r="H3" s="150"/>
      <c r="I3" s="150"/>
    </row>
    <row r="4" spans="2:9" ht="25.5" customHeight="1">
      <c r="I4" s="39" t="s">
        <v>189</v>
      </c>
    </row>
    <row r="5" spans="2:9" ht="30.75" customHeight="1">
      <c r="B5" s="3" t="s">
        <v>196</v>
      </c>
      <c r="C5" s="3" t="s">
        <v>197</v>
      </c>
      <c r="D5" s="3" t="s">
        <v>198</v>
      </c>
      <c r="E5" s="3" t="s">
        <v>199</v>
      </c>
      <c r="F5" s="3" t="s">
        <v>115</v>
      </c>
      <c r="G5" s="3" t="s">
        <v>192</v>
      </c>
      <c r="H5" s="3" t="s">
        <v>193</v>
      </c>
      <c r="I5" s="3" t="s">
        <v>122</v>
      </c>
    </row>
    <row r="6" spans="2:9" ht="30.75" customHeight="1">
      <c r="B6" s="3"/>
      <c r="C6" s="3" t="s">
        <v>115</v>
      </c>
      <c r="D6" s="3"/>
      <c r="E6" s="3"/>
      <c r="F6" s="3">
        <v>1461512.1</v>
      </c>
      <c r="G6" s="3">
        <v>1281312.1000000001</v>
      </c>
      <c r="H6" s="3">
        <v>180200</v>
      </c>
      <c r="I6" s="3"/>
    </row>
    <row r="7" spans="2:9" ht="30.75" customHeight="1">
      <c r="B7" s="4">
        <v>30101</v>
      </c>
      <c r="C7" s="4" t="s">
        <v>163</v>
      </c>
      <c r="D7" s="4">
        <v>50101</v>
      </c>
      <c r="E7" s="4" t="s">
        <v>200</v>
      </c>
      <c r="F7" s="4">
        <v>509745</v>
      </c>
      <c r="G7" s="4">
        <v>509745</v>
      </c>
      <c r="H7" s="4"/>
      <c r="I7" s="4"/>
    </row>
    <row r="8" spans="2:9" ht="30.75" customHeight="1">
      <c r="B8" s="4">
        <v>30102</v>
      </c>
      <c r="C8" s="4" t="s">
        <v>165</v>
      </c>
      <c r="D8" s="4">
        <v>50101</v>
      </c>
      <c r="E8" s="4" t="s">
        <v>200</v>
      </c>
      <c r="F8" s="4">
        <v>470400</v>
      </c>
      <c r="G8" s="4">
        <v>470400</v>
      </c>
      <c r="H8" s="4"/>
      <c r="I8" s="4"/>
    </row>
    <row r="9" spans="2:9" ht="30.75" customHeight="1">
      <c r="B9" s="4">
        <v>30103</v>
      </c>
      <c r="C9" s="4" t="s">
        <v>167</v>
      </c>
      <c r="D9" s="4">
        <v>50101</v>
      </c>
      <c r="E9" s="4" t="s">
        <v>200</v>
      </c>
      <c r="F9" s="4">
        <v>100000</v>
      </c>
      <c r="G9" s="4">
        <v>100000</v>
      </c>
      <c r="H9" s="4"/>
      <c r="I9" s="4"/>
    </row>
    <row r="10" spans="2:9" ht="30.75" customHeight="1">
      <c r="B10" s="4">
        <v>30108</v>
      </c>
      <c r="C10" s="4" t="s">
        <v>201</v>
      </c>
      <c r="D10" s="4">
        <v>50102</v>
      </c>
      <c r="E10" s="4" t="s">
        <v>202</v>
      </c>
      <c r="F10" s="4">
        <v>181697.1</v>
      </c>
      <c r="G10" s="4">
        <v>181697.1</v>
      </c>
      <c r="H10" s="4"/>
      <c r="I10" s="4"/>
    </row>
    <row r="11" spans="2:9" ht="30.75" customHeight="1">
      <c r="B11" s="29" t="s">
        <v>168</v>
      </c>
      <c r="C11" s="29" t="s">
        <v>169</v>
      </c>
      <c r="D11" s="35">
        <v>50201</v>
      </c>
      <c r="E11" s="4" t="s">
        <v>203</v>
      </c>
      <c r="F11" s="4">
        <v>25000</v>
      </c>
      <c r="G11" s="4"/>
      <c r="H11" s="4">
        <v>25000</v>
      </c>
      <c r="I11" s="4"/>
    </row>
    <row r="12" spans="2:9" ht="30.75" customHeight="1">
      <c r="B12" s="29" t="s">
        <v>170</v>
      </c>
      <c r="C12" s="29" t="s">
        <v>171</v>
      </c>
      <c r="D12" s="35">
        <v>50201</v>
      </c>
      <c r="E12" s="4" t="s">
        <v>203</v>
      </c>
      <c r="F12" s="4">
        <v>10000</v>
      </c>
      <c r="G12" s="4"/>
      <c r="H12" s="4">
        <v>10000</v>
      </c>
      <c r="I12" s="4"/>
    </row>
    <row r="13" spans="2:9" ht="30.75" customHeight="1">
      <c r="B13" s="29" t="s">
        <v>172</v>
      </c>
      <c r="C13" s="29" t="s">
        <v>173</v>
      </c>
      <c r="D13" s="35">
        <v>50201</v>
      </c>
      <c r="E13" s="4" t="s">
        <v>203</v>
      </c>
      <c r="F13" s="4">
        <v>4000</v>
      </c>
      <c r="G13" s="4"/>
      <c r="H13" s="4">
        <v>4000</v>
      </c>
      <c r="I13" s="4"/>
    </row>
    <row r="14" spans="2:9" ht="26.25" customHeight="1">
      <c r="B14" s="36" t="s">
        <v>174</v>
      </c>
      <c r="C14" s="36" t="s">
        <v>175</v>
      </c>
      <c r="D14" s="37">
        <v>50201</v>
      </c>
      <c r="E14" s="38" t="s">
        <v>203</v>
      </c>
      <c r="F14" s="38">
        <v>4000</v>
      </c>
      <c r="G14" s="38"/>
      <c r="H14" s="38">
        <v>4000</v>
      </c>
      <c r="I14" s="38"/>
    </row>
    <row r="15" spans="2:9" ht="28.5" customHeight="1">
      <c r="B15" s="36" t="s">
        <v>176</v>
      </c>
      <c r="C15" s="36" t="s">
        <v>177</v>
      </c>
      <c r="D15" s="37">
        <v>50201</v>
      </c>
      <c r="E15" s="38" t="s">
        <v>203</v>
      </c>
      <c r="F15" s="38">
        <v>2000</v>
      </c>
      <c r="G15" s="38"/>
      <c r="H15" s="38">
        <v>2000</v>
      </c>
      <c r="I15" s="38"/>
    </row>
    <row r="16" spans="2:9" ht="27" customHeight="1">
      <c r="B16" s="16">
        <v>30213</v>
      </c>
      <c r="C16" s="16" t="s">
        <v>178</v>
      </c>
      <c r="D16" s="38">
        <v>50201</v>
      </c>
      <c r="E16" s="38" t="s">
        <v>178</v>
      </c>
      <c r="F16" s="38">
        <v>2000</v>
      </c>
      <c r="G16" s="38"/>
      <c r="H16" s="38">
        <v>2000</v>
      </c>
      <c r="I16" s="38"/>
    </row>
    <row r="17" spans="2:9" ht="25.5" customHeight="1">
      <c r="B17" s="16">
        <v>302015</v>
      </c>
      <c r="C17" s="16" t="s">
        <v>179</v>
      </c>
      <c r="D17" s="38">
        <v>50201</v>
      </c>
      <c r="E17" s="38" t="s">
        <v>179</v>
      </c>
      <c r="F17" s="38">
        <v>2000</v>
      </c>
      <c r="G17" s="38"/>
      <c r="H17" s="38">
        <v>2000</v>
      </c>
      <c r="I17" s="38"/>
    </row>
    <row r="18" spans="2:9" ht="26.25" customHeight="1">
      <c r="B18" s="16">
        <v>30216</v>
      </c>
      <c r="C18" s="16" t="s">
        <v>180</v>
      </c>
      <c r="D18" s="38">
        <v>50201</v>
      </c>
      <c r="E18" s="38" t="s">
        <v>180</v>
      </c>
      <c r="F18" s="38">
        <v>1000</v>
      </c>
      <c r="G18" s="38"/>
      <c r="H18" s="38">
        <v>1000</v>
      </c>
      <c r="I18" s="38"/>
    </row>
    <row r="19" spans="2:9" ht="22.5" customHeight="1">
      <c r="B19" s="16">
        <v>30217</v>
      </c>
      <c r="C19" s="16" t="s">
        <v>181</v>
      </c>
      <c r="D19" s="38">
        <v>50201</v>
      </c>
      <c r="E19" s="38" t="s">
        <v>181</v>
      </c>
      <c r="F19" s="38">
        <v>1000</v>
      </c>
      <c r="G19" s="38"/>
      <c r="H19" s="38">
        <v>1000</v>
      </c>
      <c r="I19" s="38"/>
    </row>
    <row r="20" spans="2:9" ht="27" customHeight="1">
      <c r="B20" s="16">
        <v>30238</v>
      </c>
      <c r="C20" s="16" t="s">
        <v>182</v>
      </c>
      <c r="D20" s="38">
        <v>50201</v>
      </c>
      <c r="E20" s="38" t="s">
        <v>203</v>
      </c>
      <c r="F20" s="38">
        <v>12000</v>
      </c>
      <c r="G20" s="38"/>
      <c r="H20" s="38">
        <v>12000</v>
      </c>
      <c r="I20" s="38"/>
    </row>
    <row r="21" spans="2:9" ht="27" customHeight="1">
      <c r="B21" s="16">
        <v>30239</v>
      </c>
      <c r="C21" s="16" t="s">
        <v>183</v>
      </c>
      <c r="D21" s="38">
        <v>50201</v>
      </c>
      <c r="E21" s="38" t="s">
        <v>203</v>
      </c>
      <c r="F21" s="38">
        <v>112200</v>
      </c>
      <c r="G21" s="38"/>
      <c r="H21" s="38">
        <v>112200</v>
      </c>
      <c r="I21" s="38"/>
    </row>
    <row r="22" spans="2:9" ht="26.25" customHeight="1">
      <c r="B22" s="16">
        <v>30299</v>
      </c>
      <c r="C22" s="16" t="s">
        <v>184</v>
      </c>
      <c r="D22" s="38">
        <v>50201</v>
      </c>
      <c r="E22" s="38" t="s">
        <v>184</v>
      </c>
      <c r="F22" s="38">
        <v>5000</v>
      </c>
      <c r="G22" s="38"/>
      <c r="H22" s="38">
        <v>5000</v>
      </c>
      <c r="I22" s="38"/>
    </row>
    <row r="23" spans="2:9" ht="26.25" customHeight="1">
      <c r="B23" s="16">
        <v>30305</v>
      </c>
      <c r="C23" s="16" t="s">
        <v>185</v>
      </c>
      <c r="D23" s="38">
        <v>50901</v>
      </c>
      <c r="E23" s="38" t="s">
        <v>204</v>
      </c>
      <c r="F23" s="38">
        <v>19200</v>
      </c>
      <c r="G23" s="38"/>
      <c r="H23" s="38">
        <v>19200</v>
      </c>
      <c r="I23" s="38"/>
    </row>
  </sheetData>
  <mergeCells count="2">
    <mergeCell ref="B2:I2"/>
    <mergeCell ref="B3:I3"/>
  </mergeCells>
  <phoneticPr fontId="13" type="noConversion"/>
  <pageMargins left="0.9" right="0.71" top="0.75" bottom="0.75" header="0.31" footer="0.31"/>
  <pageSetup paperSize="9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B8" sqref="B8"/>
    </sheetView>
  </sheetViews>
  <sheetFormatPr defaultColWidth="9.1640625" defaultRowHeight="12.75" customHeight="1"/>
  <cols>
    <col min="1" max="1" width="20.1640625" customWidth="1"/>
    <col min="2" max="2" width="30" customWidth="1"/>
    <col min="3" max="3" width="20.1640625" customWidth="1"/>
    <col min="4" max="4" width="20.6640625" customWidth="1"/>
    <col min="5" max="5" width="21" customWidth="1"/>
    <col min="6" max="6" width="20.6640625" customWidth="1"/>
    <col min="7" max="7" width="20.83203125" customWidth="1"/>
    <col min="8" max="8" width="14.6640625" customWidth="1"/>
    <col min="9" max="9" width="9.1640625" customWidth="1"/>
  </cols>
  <sheetData>
    <row r="1" spans="1:8" ht="15" customHeight="1">
      <c r="A1" s="25" t="s">
        <v>25</v>
      </c>
      <c r="B1" s="33"/>
      <c r="H1" s="28"/>
    </row>
    <row r="2" spans="1:8" ht="43.5" customHeight="1">
      <c r="A2" s="130" t="s">
        <v>205</v>
      </c>
      <c r="B2" s="130"/>
      <c r="C2" s="130" t="s">
        <v>206</v>
      </c>
      <c r="D2" s="130"/>
      <c r="E2" s="130"/>
      <c r="F2" s="130"/>
      <c r="G2" s="130"/>
      <c r="H2" s="130"/>
    </row>
    <row r="3" spans="1:8" ht="18" customHeight="1">
      <c r="A3" s="17"/>
      <c r="B3" s="17"/>
      <c r="C3" s="17"/>
      <c r="G3" s="28"/>
      <c r="H3" s="10" t="s">
        <v>45</v>
      </c>
    </row>
    <row r="4" spans="1:8" ht="27" customHeight="1">
      <c r="A4" s="131" t="s">
        <v>151</v>
      </c>
      <c r="B4" s="131" t="s">
        <v>152</v>
      </c>
      <c r="C4" s="146" t="s">
        <v>115</v>
      </c>
      <c r="D4" s="133" t="s">
        <v>153</v>
      </c>
      <c r="E4" s="146"/>
      <c r="F4" s="133" t="s">
        <v>154</v>
      </c>
      <c r="G4" s="146"/>
      <c r="H4" s="146" t="s">
        <v>122</v>
      </c>
    </row>
    <row r="5" spans="1:8" ht="12.75" customHeight="1">
      <c r="A5" s="131"/>
      <c r="B5" s="131"/>
      <c r="C5" s="146"/>
      <c r="D5" s="147" t="s">
        <v>155</v>
      </c>
      <c r="E5" s="147" t="s">
        <v>156</v>
      </c>
      <c r="F5" s="146" t="s">
        <v>157</v>
      </c>
      <c r="G5" s="145" t="s">
        <v>158</v>
      </c>
      <c r="H5" s="146"/>
    </row>
    <row r="6" spans="1:8" ht="11.25" customHeight="1">
      <c r="A6" s="131"/>
      <c r="B6" s="131"/>
      <c r="C6" s="146"/>
      <c r="D6" s="151"/>
      <c r="E6" s="151"/>
      <c r="F6" s="146"/>
      <c r="G6" s="145"/>
      <c r="H6" s="146"/>
    </row>
    <row r="7" spans="1:8" ht="19.5" customHeight="1">
      <c r="A7" s="29"/>
      <c r="B7" s="29" t="s">
        <v>115</v>
      </c>
      <c r="C7" s="30"/>
      <c r="D7" s="30"/>
      <c r="E7" s="30"/>
      <c r="F7" s="30"/>
      <c r="G7" s="31"/>
      <c r="H7" s="32"/>
    </row>
    <row r="8" spans="1:8" ht="19.5" customHeight="1">
      <c r="A8" s="29"/>
      <c r="B8" s="29"/>
      <c r="C8" s="30"/>
      <c r="D8" s="30"/>
      <c r="E8" s="30"/>
      <c r="F8" s="30"/>
      <c r="G8" s="31"/>
      <c r="H8" s="32"/>
    </row>
    <row r="9" spans="1:8" ht="19.5" customHeight="1">
      <c r="A9" s="29"/>
      <c r="B9" s="29"/>
      <c r="C9" s="30"/>
      <c r="D9" s="30"/>
      <c r="E9" s="30"/>
      <c r="F9" s="30"/>
      <c r="G9" s="31"/>
      <c r="H9" s="32"/>
    </row>
    <row r="10" spans="1:8" ht="19.5" customHeight="1">
      <c r="A10" s="29"/>
      <c r="B10" s="29"/>
      <c r="C10" s="30"/>
      <c r="D10" s="30"/>
      <c r="E10" s="30"/>
      <c r="F10" s="30"/>
      <c r="G10" s="31"/>
      <c r="H10" s="32"/>
    </row>
    <row r="11" spans="1:8" ht="19.5" customHeight="1">
      <c r="A11" s="29"/>
      <c r="B11" s="29"/>
      <c r="C11" s="30"/>
      <c r="D11" s="30"/>
      <c r="E11" s="30"/>
      <c r="F11" s="30"/>
      <c r="G11" s="31"/>
      <c r="H11" s="32"/>
    </row>
    <row r="12" spans="1:8" ht="19.5" customHeight="1">
      <c r="A12" s="29"/>
      <c r="B12" s="29"/>
      <c r="C12" s="30"/>
      <c r="D12" s="30"/>
      <c r="E12" s="30"/>
      <c r="F12" s="30"/>
      <c r="G12" s="31"/>
      <c r="H12" s="32"/>
    </row>
    <row r="13" spans="1:8" ht="19.5" customHeight="1">
      <c r="A13" s="29"/>
      <c r="B13" s="29"/>
      <c r="C13" s="30"/>
      <c r="D13" s="30"/>
      <c r="E13" s="30"/>
      <c r="F13" s="30"/>
      <c r="G13" s="31"/>
      <c r="H13" s="32"/>
    </row>
    <row r="14" spans="1:8" ht="19.5" customHeight="1">
      <c r="A14" s="29"/>
      <c r="B14" s="29"/>
      <c r="C14" s="30"/>
      <c r="D14" s="30"/>
      <c r="E14" s="30"/>
      <c r="F14" s="30"/>
      <c r="G14" s="31"/>
      <c r="H14" s="32"/>
    </row>
    <row r="15" spans="1:8" ht="19.5" customHeight="1">
      <c r="A15" s="29"/>
      <c r="B15" s="29"/>
      <c r="C15" s="30"/>
      <c r="D15" s="30"/>
      <c r="E15" s="30"/>
      <c r="F15" s="30"/>
      <c r="G15" s="31"/>
      <c r="H15" s="32"/>
    </row>
    <row r="16" spans="1:8" ht="17.25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3" type="noConversion"/>
  <printOptions horizontalCentered="1"/>
  <pageMargins left="0.35" right="0.35" top="0.79" bottom="0.98" header="0.51" footer="0.51"/>
  <pageSetup paperSize="9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18"/>
  <sheetViews>
    <sheetView showGridLines="0" showZeros="0" workbookViewId="0">
      <selection activeCell="C1" sqref="A1:H65536"/>
    </sheetView>
  </sheetViews>
  <sheetFormatPr defaultColWidth="9.1640625" defaultRowHeight="12.75" customHeight="1"/>
  <cols>
    <col min="1" max="1" width="15" customWidth="1"/>
    <col min="2" max="2" width="38.83203125" customWidth="1"/>
    <col min="3" max="7" width="16.33203125" customWidth="1"/>
    <col min="8" max="8" width="22.83203125" customWidth="1"/>
  </cols>
  <sheetData>
    <row r="1" spans="1:8" ht="24" customHeight="1">
      <c r="A1" s="25" t="s">
        <v>207</v>
      </c>
      <c r="B1" s="26"/>
      <c r="H1" s="27"/>
    </row>
    <row r="2" spans="1:8" ht="36.75" customHeight="1">
      <c r="A2" s="130" t="s">
        <v>208</v>
      </c>
      <c r="B2" s="130"/>
      <c r="C2" s="130"/>
      <c r="D2" s="130"/>
      <c r="E2" s="130"/>
      <c r="F2" s="130"/>
      <c r="G2" s="130"/>
      <c r="H2" s="130"/>
    </row>
    <row r="3" spans="1:8" ht="18" customHeight="1">
      <c r="A3" s="17"/>
      <c r="B3" s="17"/>
      <c r="G3" s="28"/>
      <c r="H3" s="10" t="s">
        <v>45</v>
      </c>
    </row>
    <row r="4" spans="1:8" ht="22.5" customHeight="1">
      <c r="A4" s="131" t="s">
        <v>151</v>
      </c>
      <c r="B4" s="131" t="s">
        <v>152</v>
      </c>
      <c r="C4" s="146" t="s">
        <v>115</v>
      </c>
      <c r="D4" s="133" t="s">
        <v>153</v>
      </c>
      <c r="E4" s="146"/>
      <c r="F4" s="145" t="s">
        <v>154</v>
      </c>
      <c r="G4" s="145"/>
      <c r="H4" s="146" t="s">
        <v>122</v>
      </c>
    </row>
    <row r="5" spans="1:8" ht="15.75" customHeight="1">
      <c r="A5" s="131"/>
      <c r="B5" s="131"/>
      <c r="C5" s="146"/>
      <c r="D5" s="147" t="s">
        <v>155</v>
      </c>
      <c r="E5" s="147" t="s">
        <v>156</v>
      </c>
      <c r="F5" s="146" t="s">
        <v>157</v>
      </c>
      <c r="G5" s="145" t="s">
        <v>158</v>
      </c>
      <c r="H5" s="146"/>
    </row>
    <row r="6" spans="1:8" ht="15.75" customHeight="1">
      <c r="A6" s="131"/>
      <c r="B6" s="131"/>
      <c r="C6" s="146"/>
      <c r="D6" s="151"/>
      <c r="E6" s="151"/>
      <c r="F6" s="146"/>
      <c r="G6" s="145"/>
      <c r="H6" s="146"/>
    </row>
    <row r="7" spans="1:8" ht="19.5" customHeight="1">
      <c r="A7" s="29"/>
      <c r="B7" s="29" t="s">
        <v>115</v>
      </c>
      <c r="C7" s="30"/>
      <c r="D7" s="30"/>
      <c r="E7" s="30"/>
      <c r="F7" s="30"/>
      <c r="G7" s="31"/>
      <c r="H7" s="32"/>
    </row>
    <row r="8" spans="1:8" ht="19.5" customHeight="1">
      <c r="A8" s="29"/>
      <c r="B8" s="29"/>
      <c r="C8" s="30"/>
      <c r="D8" s="30"/>
      <c r="E8" s="30"/>
      <c r="F8" s="30"/>
      <c r="G8" s="31"/>
      <c r="H8" s="32"/>
    </row>
    <row r="9" spans="1:8" ht="19.5" customHeight="1">
      <c r="A9" s="29"/>
      <c r="B9" s="29"/>
      <c r="C9" s="30"/>
      <c r="D9" s="30"/>
      <c r="E9" s="30"/>
      <c r="F9" s="30"/>
      <c r="G9" s="31"/>
      <c r="H9" s="32"/>
    </row>
    <row r="10" spans="1:8" ht="19.5" customHeight="1">
      <c r="A10" s="29"/>
      <c r="B10" s="29"/>
      <c r="C10" s="30"/>
      <c r="D10" s="30"/>
      <c r="E10" s="30"/>
      <c r="F10" s="30"/>
      <c r="G10" s="31"/>
      <c r="H10" s="32"/>
    </row>
    <row r="11" spans="1:8" ht="19.5" customHeight="1">
      <c r="A11" s="29"/>
      <c r="B11" s="29"/>
      <c r="C11" s="30"/>
      <c r="D11" s="30"/>
      <c r="E11" s="30"/>
      <c r="F11" s="30"/>
      <c r="G11" s="31"/>
      <c r="H11" s="32"/>
    </row>
    <row r="12" spans="1:8" ht="19.5" customHeight="1">
      <c r="A12" s="29"/>
      <c r="B12" s="29"/>
      <c r="C12" s="30"/>
      <c r="D12" s="30"/>
      <c r="E12" s="30"/>
      <c r="F12" s="30"/>
      <c r="G12" s="31"/>
      <c r="H12" s="32"/>
    </row>
    <row r="13" spans="1:8" ht="19.5" customHeight="1">
      <c r="A13" s="29"/>
      <c r="B13" s="29"/>
      <c r="C13" s="30"/>
      <c r="D13" s="30"/>
      <c r="E13" s="30"/>
      <c r="F13" s="30"/>
      <c r="G13" s="31"/>
      <c r="H13" s="32"/>
    </row>
    <row r="14" spans="1:8" ht="19.5" customHeight="1">
      <c r="A14" s="29"/>
      <c r="B14" s="29"/>
      <c r="C14" s="30"/>
      <c r="D14" s="30"/>
      <c r="E14" s="30"/>
      <c r="F14" s="30"/>
      <c r="G14" s="31"/>
      <c r="H14" s="32"/>
    </row>
    <row r="15" spans="1:8" ht="19.5" customHeight="1">
      <c r="A15" s="29"/>
      <c r="B15" s="29"/>
      <c r="C15" s="30"/>
      <c r="D15" s="30"/>
      <c r="E15" s="30"/>
      <c r="F15" s="30"/>
      <c r="G15" s="31"/>
      <c r="H15" s="32"/>
    </row>
    <row r="16" spans="1:8" ht="27" customHeight="1">
      <c r="B16" s="17"/>
    </row>
    <row r="18" spans="2:2" ht="17.25" customHeight="1">
      <c r="B18" s="17"/>
    </row>
  </sheetData>
  <mergeCells count="11">
    <mergeCell ref="H4:H6"/>
    <mergeCell ref="A2:H2"/>
    <mergeCell ref="D4:E4"/>
    <mergeCell ref="F4:G4"/>
    <mergeCell ref="A4:A6"/>
    <mergeCell ref="B4:B6"/>
    <mergeCell ref="C4:C6"/>
    <mergeCell ref="D5:D6"/>
    <mergeCell ref="E5:E6"/>
    <mergeCell ref="F5:F6"/>
    <mergeCell ref="G5:G6"/>
  </mergeCells>
  <phoneticPr fontId="13" type="noConversion"/>
  <printOptions horizontalCentered="1"/>
  <pageMargins left="0.28000000000000003" right="0.2" top="0.79" bottom="0.98" header="0.51" footer="0.51"/>
  <pageSetup paperSize="9" orientation="landscape" horizontalDpi="200" verticalDpi="200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C22"/>
  <sheetViews>
    <sheetView showGridLines="0" showZeros="0" topLeftCell="E1" workbookViewId="0">
      <selection activeCell="AC9" sqref="AC9"/>
    </sheetView>
  </sheetViews>
  <sheetFormatPr defaultColWidth="9.1640625" defaultRowHeight="12.75" customHeight="1"/>
  <cols>
    <col min="1" max="1" width="19.1640625" customWidth="1"/>
    <col min="2" max="2" width="24.6640625" customWidth="1"/>
    <col min="3" max="3" width="11" customWidth="1"/>
    <col min="4" max="4" width="6.1640625" customWidth="1"/>
    <col min="5" max="6" width="11.83203125" customWidth="1"/>
    <col min="7" max="7" width="10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12.33203125" customWidth="1"/>
  </cols>
  <sheetData>
    <row r="1" spans="1:29" ht="30" customHeight="1">
      <c r="A1" s="8" t="s">
        <v>209</v>
      </c>
    </row>
    <row r="2" spans="1:29" ht="28.5" customHeight="1">
      <c r="A2" s="150" t="s">
        <v>210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</row>
    <row r="3" spans="1:29" ht="22.5" customHeight="1">
      <c r="AC3" s="10" t="s">
        <v>45</v>
      </c>
    </row>
    <row r="4" spans="1:29" ht="17.25" customHeight="1">
      <c r="A4" s="131" t="s">
        <v>113</v>
      </c>
      <c r="B4" s="131" t="s">
        <v>114</v>
      </c>
      <c r="C4" s="134" t="s">
        <v>211</v>
      </c>
      <c r="D4" s="152"/>
      <c r="E4" s="152"/>
      <c r="F4" s="152"/>
      <c r="G4" s="152"/>
      <c r="H4" s="152"/>
      <c r="I4" s="152"/>
      <c r="J4" s="152"/>
      <c r="K4" s="145"/>
      <c r="L4" s="134" t="s">
        <v>212</v>
      </c>
      <c r="M4" s="152"/>
      <c r="N4" s="152"/>
      <c r="O4" s="152"/>
      <c r="P4" s="152"/>
      <c r="Q4" s="152"/>
      <c r="R4" s="152"/>
      <c r="S4" s="152"/>
      <c r="T4" s="145"/>
      <c r="U4" s="134" t="s">
        <v>213</v>
      </c>
      <c r="V4" s="152"/>
      <c r="W4" s="152"/>
      <c r="X4" s="152"/>
      <c r="Y4" s="152"/>
      <c r="Z4" s="152"/>
      <c r="AA4" s="152"/>
      <c r="AB4" s="152"/>
      <c r="AC4" s="145"/>
    </row>
    <row r="5" spans="1:29" ht="17.25" customHeight="1">
      <c r="A5" s="131"/>
      <c r="B5" s="131"/>
      <c r="C5" s="139" t="s">
        <v>115</v>
      </c>
      <c r="D5" s="134" t="s">
        <v>214</v>
      </c>
      <c r="E5" s="152"/>
      <c r="F5" s="152"/>
      <c r="G5" s="152"/>
      <c r="H5" s="152"/>
      <c r="I5" s="145"/>
      <c r="J5" s="153" t="s">
        <v>179</v>
      </c>
      <c r="K5" s="153" t="s">
        <v>180</v>
      </c>
      <c r="L5" s="139" t="s">
        <v>115</v>
      </c>
      <c r="M5" s="134" t="s">
        <v>214</v>
      </c>
      <c r="N5" s="152"/>
      <c r="O5" s="152"/>
      <c r="P5" s="152"/>
      <c r="Q5" s="152"/>
      <c r="R5" s="145"/>
      <c r="S5" s="153" t="s">
        <v>179</v>
      </c>
      <c r="T5" s="153" t="s">
        <v>180</v>
      </c>
      <c r="U5" s="139" t="s">
        <v>115</v>
      </c>
      <c r="V5" s="134" t="s">
        <v>214</v>
      </c>
      <c r="W5" s="152"/>
      <c r="X5" s="152"/>
      <c r="Y5" s="152"/>
      <c r="Z5" s="152"/>
      <c r="AA5" s="145"/>
      <c r="AB5" s="153" t="s">
        <v>179</v>
      </c>
      <c r="AC5" s="153" t="s">
        <v>180</v>
      </c>
    </row>
    <row r="6" spans="1:29" ht="23.25" customHeight="1">
      <c r="A6" s="131"/>
      <c r="B6" s="131"/>
      <c r="C6" s="140"/>
      <c r="D6" s="132" t="s">
        <v>123</v>
      </c>
      <c r="E6" s="132" t="s">
        <v>215</v>
      </c>
      <c r="F6" s="132" t="s">
        <v>181</v>
      </c>
      <c r="G6" s="132" t="s">
        <v>216</v>
      </c>
      <c r="H6" s="132"/>
      <c r="I6" s="132"/>
      <c r="J6" s="154"/>
      <c r="K6" s="154"/>
      <c r="L6" s="140"/>
      <c r="M6" s="132" t="s">
        <v>123</v>
      </c>
      <c r="N6" s="132" t="s">
        <v>215</v>
      </c>
      <c r="O6" s="132" t="s">
        <v>181</v>
      </c>
      <c r="P6" s="132" t="s">
        <v>216</v>
      </c>
      <c r="Q6" s="132"/>
      <c r="R6" s="132"/>
      <c r="S6" s="154"/>
      <c r="T6" s="154"/>
      <c r="U6" s="140"/>
      <c r="V6" s="132" t="s">
        <v>123</v>
      </c>
      <c r="W6" s="132" t="s">
        <v>215</v>
      </c>
      <c r="X6" s="132" t="s">
        <v>181</v>
      </c>
      <c r="Y6" s="132" t="s">
        <v>216</v>
      </c>
      <c r="Z6" s="132"/>
      <c r="AA6" s="132"/>
      <c r="AB6" s="154"/>
      <c r="AC6" s="154"/>
    </row>
    <row r="7" spans="1:29" ht="36" customHeight="1">
      <c r="A7" s="131"/>
      <c r="B7" s="131"/>
      <c r="C7" s="141"/>
      <c r="D7" s="132"/>
      <c r="E7" s="132"/>
      <c r="F7" s="132"/>
      <c r="G7" s="12" t="s">
        <v>123</v>
      </c>
      <c r="H7" s="12" t="s">
        <v>217</v>
      </c>
      <c r="I7" s="12" t="s">
        <v>218</v>
      </c>
      <c r="J7" s="155"/>
      <c r="K7" s="155"/>
      <c r="L7" s="141"/>
      <c r="M7" s="132"/>
      <c r="N7" s="132"/>
      <c r="O7" s="132"/>
      <c r="P7" s="12" t="s">
        <v>123</v>
      </c>
      <c r="Q7" s="12" t="s">
        <v>217</v>
      </c>
      <c r="R7" s="12" t="s">
        <v>218</v>
      </c>
      <c r="S7" s="155"/>
      <c r="T7" s="155"/>
      <c r="U7" s="141"/>
      <c r="V7" s="132"/>
      <c r="W7" s="132"/>
      <c r="X7" s="132"/>
      <c r="Y7" s="12" t="s">
        <v>123</v>
      </c>
      <c r="Z7" s="12" t="s">
        <v>217</v>
      </c>
      <c r="AA7" s="12" t="s">
        <v>218</v>
      </c>
      <c r="AB7" s="155"/>
      <c r="AC7" s="155"/>
    </row>
    <row r="8" spans="1:29" ht="17.25" customHeight="1">
      <c r="A8" s="13" t="s">
        <v>194</v>
      </c>
      <c r="B8" s="13" t="s">
        <v>194</v>
      </c>
      <c r="C8" s="13">
        <v>1</v>
      </c>
      <c r="D8" s="14">
        <v>2</v>
      </c>
      <c r="E8" s="14">
        <v>3</v>
      </c>
      <c r="F8" s="14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  <c r="M8" s="13">
        <v>11</v>
      </c>
      <c r="N8" s="13">
        <v>12</v>
      </c>
      <c r="O8" s="13">
        <v>13</v>
      </c>
      <c r="P8" s="13">
        <v>14</v>
      </c>
      <c r="Q8" s="13">
        <v>15</v>
      </c>
      <c r="R8" s="13">
        <v>16</v>
      </c>
      <c r="S8" s="13">
        <v>17</v>
      </c>
      <c r="T8" s="13">
        <v>18</v>
      </c>
      <c r="U8" s="13" t="s">
        <v>219</v>
      </c>
      <c r="V8" s="13" t="s">
        <v>220</v>
      </c>
      <c r="W8" s="13" t="s">
        <v>221</v>
      </c>
      <c r="X8" s="13" t="s">
        <v>222</v>
      </c>
      <c r="Y8" s="13" t="s">
        <v>223</v>
      </c>
      <c r="Z8" s="13" t="s">
        <v>224</v>
      </c>
      <c r="AA8" s="13" t="s">
        <v>225</v>
      </c>
      <c r="AB8" s="13" t="s">
        <v>226</v>
      </c>
      <c r="AC8" s="13" t="s">
        <v>227</v>
      </c>
    </row>
    <row r="9" spans="1:29" ht="12.75" customHeight="1">
      <c r="A9" s="15">
        <v>2080109</v>
      </c>
      <c r="B9" s="15" t="s">
        <v>128</v>
      </c>
      <c r="C9" s="15">
        <v>16000</v>
      </c>
      <c r="D9" s="15"/>
      <c r="E9" s="15"/>
      <c r="F9" s="15"/>
      <c r="G9" s="15">
        <v>13000</v>
      </c>
      <c r="H9" s="15"/>
      <c r="I9" s="15">
        <v>13000</v>
      </c>
      <c r="J9" s="15">
        <v>2000</v>
      </c>
      <c r="K9" s="15">
        <v>1000</v>
      </c>
      <c r="L9" s="15">
        <v>15000</v>
      </c>
      <c r="M9" s="15"/>
      <c r="N9" s="15"/>
      <c r="O9" s="15"/>
      <c r="P9" s="15">
        <v>12000</v>
      </c>
      <c r="Q9" s="15"/>
      <c r="R9" s="15">
        <v>12000</v>
      </c>
      <c r="S9" s="15">
        <v>2000</v>
      </c>
      <c r="T9" s="15">
        <v>1000</v>
      </c>
      <c r="U9" s="15">
        <v>-1000</v>
      </c>
      <c r="V9" s="15">
        <v>-1000</v>
      </c>
      <c r="W9" s="15"/>
      <c r="X9" s="15"/>
      <c r="Y9" s="15">
        <v>-1000</v>
      </c>
      <c r="Z9" s="15"/>
      <c r="AA9" s="15">
        <v>-1000</v>
      </c>
      <c r="AB9" s="15">
        <v>0</v>
      </c>
      <c r="AC9" s="15">
        <v>0</v>
      </c>
    </row>
    <row r="10" spans="1:29" ht="12.7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29" ht="12.7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29" ht="12.7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ht="12.75" customHeight="1">
      <c r="A13" s="16"/>
      <c r="B13" s="15"/>
      <c r="C13" s="16"/>
      <c r="D13" s="15"/>
      <c r="E13" s="15"/>
      <c r="F13" s="15"/>
      <c r="G13" s="15"/>
      <c r="H13" s="15"/>
      <c r="I13" s="15"/>
      <c r="J13" s="15"/>
      <c r="K13" s="15"/>
      <c r="L13" s="16"/>
      <c r="M13" s="15"/>
      <c r="N13" s="15"/>
      <c r="O13" s="15"/>
      <c r="P13" s="15"/>
      <c r="Q13" s="15"/>
      <c r="R13" s="15"/>
      <c r="S13" s="15"/>
      <c r="T13" s="15"/>
      <c r="U13" s="16"/>
      <c r="V13" s="15"/>
      <c r="W13" s="15"/>
      <c r="X13" s="15"/>
      <c r="Y13" s="15"/>
      <c r="Z13" s="15"/>
      <c r="AA13" s="15"/>
      <c r="AB13" s="15"/>
      <c r="AC13" s="15"/>
    </row>
    <row r="14" spans="1:29" ht="12.75" customHeight="1">
      <c r="A14" s="16"/>
      <c r="B14" s="15"/>
      <c r="C14" s="15"/>
      <c r="D14" s="16"/>
      <c r="E14" s="15"/>
      <c r="F14" s="15"/>
      <c r="G14" s="15"/>
      <c r="H14" s="15"/>
      <c r="I14" s="15"/>
      <c r="J14" s="15"/>
      <c r="K14" s="15"/>
      <c r="L14" s="15"/>
      <c r="M14" s="16"/>
      <c r="N14" s="15"/>
      <c r="O14" s="15"/>
      <c r="P14" s="15"/>
      <c r="Q14" s="15"/>
      <c r="R14" s="15"/>
      <c r="S14" s="15"/>
      <c r="T14" s="15"/>
      <c r="U14" s="15"/>
      <c r="V14" s="16"/>
      <c r="W14" s="15"/>
      <c r="X14" s="15"/>
      <c r="Y14" s="15"/>
      <c r="Z14" s="15"/>
      <c r="AA14" s="15"/>
      <c r="AB14" s="15"/>
      <c r="AC14" s="15"/>
    </row>
    <row r="15" spans="1:29" ht="12.75" customHeight="1">
      <c r="A15" s="16"/>
      <c r="B15" s="16"/>
      <c r="C15" s="16"/>
      <c r="D15" s="16"/>
      <c r="E15" s="15"/>
      <c r="F15" s="15"/>
      <c r="G15" s="15"/>
      <c r="H15" s="15"/>
      <c r="I15" s="15"/>
      <c r="J15" s="15"/>
      <c r="K15" s="15"/>
      <c r="L15" s="16"/>
      <c r="M15" s="16"/>
      <c r="N15" s="15"/>
      <c r="O15" s="15"/>
      <c r="P15" s="15"/>
      <c r="Q15" s="15"/>
      <c r="R15" s="15"/>
      <c r="S15" s="15"/>
      <c r="T15" s="15"/>
      <c r="U15" s="16"/>
      <c r="V15" s="16"/>
      <c r="W15" s="15"/>
      <c r="X15" s="15"/>
      <c r="Y15" s="15"/>
      <c r="Z15" s="15"/>
      <c r="AA15" s="15"/>
      <c r="AB15" s="15"/>
      <c r="AC15" s="15"/>
    </row>
    <row r="16" spans="1:29" ht="12.75" customHeight="1">
      <c r="A16" s="16"/>
      <c r="B16" s="16"/>
      <c r="C16" s="16"/>
      <c r="D16" s="16"/>
      <c r="E16" s="16"/>
      <c r="F16" s="15"/>
      <c r="G16" s="15"/>
      <c r="H16" s="15"/>
      <c r="I16" s="15"/>
      <c r="J16" s="15"/>
      <c r="K16" s="15"/>
      <c r="L16" s="16"/>
      <c r="M16" s="16"/>
      <c r="N16" s="16"/>
      <c r="O16" s="15"/>
      <c r="P16" s="15"/>
      <c r="Q16" s="15"/>
      <c r="R16" s="15"/>
      <c r="S16" s="15"/>
      <c r="T16" s="15"/>
      <c r="U16" s="16"/>
      <c r="V16" s="16"/>
      <c r="W16" s="16"/>
      <c r="X16" s="15"/>
      <c r="Y16" s="15"/>
      <c r="Z16" s="15"/>
      <c r="AA16" s="15"/>
      <c r="AB16" s="15"/>
      <c r="AC16" s="15"/>
    </row>
    <row r="17" spans="6:11" ht="12.75" customHeight="1">
      <c r="F17" s="17"/>
      <c r="G17" s="17"/>
      <c r="H17" s="17"/>
      <c r="I17" s="17"/>
      <c r="J17" s="17"/>
      <c r="K17" s="17"/>
    </row>
    <row r="18" spans="6:11" ht="12.75" customHeight="1">
      <c r="G18" s="17"/>
      <c r="H18" s="17"/>
      <c r="K18" s="17"/>
    </row>
    <row r="19" spans="6:11" ht="12.75" customHeight="1">
      <c r="H19" s="17"/>
      <c r="K19" s="17"/>
    </row>
    <row r="20" spans="6:11" ht="12.75" customHeight="1">
      <c r="H20" s="17"/>
      <c r="K20" s="17"/>
    </row>
    <row r="21" spans="6:11" ht="12.75" customHeight="1">
      <c r="I21" s="17"/>
      <c r="K21" s="17"/>
    </row>
    <row r="22" spans="6:11" ht="12.75" customHeight="1">
      <c r="I22" s="17"/>
      <c r="J22" s="17"/>
    </row>
  </sheetData>
  <mergeCells count="30">
    <mergeCell ref="W6:W7"/>
    <mergeCell ref="X6:X7"/>
    <mergeCell ref="AB5:AB7"/>
    <mergeCell ref="AC5:AC7"/>
    <mergeCell ref="N6:N7"/>
    <mergeCell ref="O6:O7"/>
    <mergeCell ref="S5:S7"/>
    <mergeCell ref="T5:T7"/>
    <mergeCell ref="U5:U7"/>
    <mergeCell ref="V6:V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A2:AC2"/>
    <mergeCell ref="C4:K4"/>
    <mergeCell ref="L4:T4"/>
    <mergeCell ref="U4:AC4"/>
    <mergeCell ref="D5:I5"/>
    <mergeCell ref="M5:R5"/>
    <mergeCell ref="V5:AA5"/>
    <mergeCell ref="K5:K7"/>
    <mergeCell ref="L5:L7"/>
    <mergeCell ref="M6:M7"/>
  </mergeCells>
  <phoneticPr fontId="13" type="noConversion"/>
  <printOptions horizontalCentered="1"/>
  <pageMargins left="0.16" right="0.12" top="0.98" bottom="0.98" header="0" footer="0"/>
  <pageSetup paperSize="9" scale="70" fitToWidth="71" orientation="landscape" useFirstPageNumber="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19"/>
  <sheetViews>
    <sheetView showGridLines="0" showZeros="0" workbookViewId="0"/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2" width="9.1640625" customWidth="1"/>
    <col min="13" max="13" width="17.33203125" customWidth="1"/>
    <col min="14" max="255" width="9.1640625" customWidth="1"/>
  </cols>
  <sheetData>
    <row r="1" spans="1:15" ht="29.25" customHeight="1">
      <c r="A1" s="8" t="s">
        <v>228</v>
      </c>
    </row>
    <row r="2" spans="1:15" ht="23.25" customHeight="1">
      <c r="A2" s="9" t="s">
        <v>229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0"/>
    </row>
    <row r="3" spans="1:15" ht="26.25" customHeight="1">
      <c r="N3" s="10" t="s">
        <v>45</v>
      </c>
    </row>
    <row r="4" spans="1:15" ht="18" customHeight="1">
      <c r="A4" s="132" t="s">
        <v>230</v>
      </c>
      <c r="B4" s="132"/>
      <c r="C4" s="132"/>
      <c r="D4" s="132" t="s">
        <v>113</v>
      </c>
      <c r="E4" s="134" t="s">
        <v>231</v>
      </c>
      <c r="F4" s="132" t="s">
        <v>232</v>
      </c>
      <c r="G4" s="156" t="s">
        <v>233</v>
      </c>
      <c r="H4" s="145" t="s">
        <v>234</v>
      </c>
      <c r="I4" s="132" t="s">
        <v>235</v>
      </c>
      <c r="J4" s="132" t="s">
        <v>236</v>
      </c>
      <c r="K4" s="132"/>
      <c r="L4" s="153" t="s">
        <v>237</v>
      </c>
      <c r="M4" s="132" t="s">
        <v>238</v>
      </c>
      <c r="N4" s="131" t="s">
        <v>239</v>
      </c>
    </row>
    <row r="5" spans="1:15" ht="18" customHeight="1">
      <c r="A5" s="11" t="s">
        <v>240</v>
      </c>
      <c r="B5" s="11" t="s">
        <v>241</v>
      </c>
      <c r="C5" s="11" t="s">
        <v>242</v>
      </c>
      <c r="D5" s="132"/>
      <c r="E5" s="134"/>
      <c r="F5" s="132"/>
      <c r="G5" s="157"/>
      <c r="H5" s="145"/>
      <c r="I5" s="132"/>
      <c r="J5" s="18" t="s">
        <v>240</v>
      </c>
      <c r="K5" s="18" t="s">
        <v>241</v>
      </c>
      <c r="L5" s="155"/>
      <c r="M5" s="132"/>
      <c r="N5" s="131"/>
    </row>
    <row r="6" spans="1:15" ht="12.75" customHeight="1">
      <c r="A6" s="13" t="s">
        <v>194</v>
      </c>
      <c r="B6" s="13" t="s">
        <v>194</v>
      </c>
      <c r="C6" s="13" t="s">
        <v>194</v>
      </c>
      <c r="D6" s="13" t="s">
        <v>194</v>
      </c>
      <c r="E6" s="13" t="s">
        <v>194</v>
      </c>
      <c r="F6" s="19" t="s">
        <v>194</v>
      </c>
      <c r="G6" s="13" t="s">
        <v>194</v>
      </c>
      <c r="H6" s="13" t="s">
        <v>194</v>
      </c>
      <c r="I6" s="13" t="s">
        <v>194</v>
      </c>
      <c r="J6" s="13" t="s">
        <v>194</v>
      </c>
      <c r="K6" s="13" t="s">
        <v>194</v>
      </c>
      <c r="L6" s="13" t="s">
        <v>194</v>
      </c>
      <c r="M6" s="13" t="s">
        <v>194</v>
      </c>
      <c r="N6" s="13" t="s">
        <v>194</v>
      </c>
    </row>
    <row r="7" spans="1:15" ht="12.7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15"/>
      <c r="B8" s="15"/>
      <c r="C8" s="15"/>
      <c r="D8" s="15"/>
      <c r="E8" s="15"/>
      <c r="F8" s="16"/>
      <c r="G8" s="16"/>
      <c r="H8" s="16"/>
      <c r="I8" s="15"/>
      <c r="J8" s="15"/>
      <c r="K8" s="15"/>
      <c r="L8" s="15"/>
      <c r="M8" s="15"/>
      <c r="N8" s="15"/>
    </row>
    <row r="9" spans="1:15" ht="12.75" customHeight="1">
      <c r="A9" s="15"/>
      <c r="B9" s="15"/>
      <c r="C9" s="15"/>
      <c r="D9" s="15"/>
      <c r="E9" s="16"/>
      <c r="F9" s="16"/>
      <c r="G9" s="16"/>
      <c r="H9" s="16"/>
      <c r="I9" s="15"/>
      <c r="J9" s="15"/>
      <c r="K9" s="15"/>
      <c r="L9" s="15"/>
      <c r="M9" s="15"/>
      <c r="N9" s="16"/>
      <c r="O9" s="17"/>
    </row>
    <row r="10" spans="1:15" ht="12.75" customHeight="1">
      <c r="A10" s="15"/>
      <c r="B10" s="15"/>
      <c r="C10" s="15"/>
      <c r="D10" s="15"/>
      <c r="E10" s="16"/>
      <c r="F10" s="16"/>
      <c r="G10" s="16"/>
      <c r="H10" s="16"/>
      <c r="I10" s="15"/>
      <c r="J10" s="15"/>
      <c r="K10" s="15"/>
      <c r="L10" s="15"/>
      <c r="M10" s="15"/>
      <c r="N10" s="16"/>
      <c r="O10" s="17"/>
    </row>
    <row r="11" spans="1:15" ht="12.75" customHeight="1">
      <c r="A11" s="15"/>
      <c r="B11" s="15"/>
      <c r="C11" s="15"/>
      <c r="D11" s="15"/>
      <c r="E11" s="16"/>
      <c r="F11" s="16"/>
      <c r="G11" s="16"/>
      <c r="H11" s="15"/>
      <c r="I11" s="15"/>
      <c r="J11" s="15"/>
      <c r="K11" s="15"/>
      <c r="L11" s="15"/>
      <c r="M11" s="15"/>
      <c r="N11" s="16"/>
      <c r="O11" s="17"/>
    </row>
    <row r="12" spans="1:15" ht="12.75" customHeight="1">
      <c r="A12" s="15"/>
      <c r="B12" s="15"/>
      <c r="C12" s="15"/>
      <c r="D12" s="15"/>
      <c r="E12" s="16"/>
      <c r="F12" s="16"/>
      <c r="G12" s="16"/>
      <c r="H12" s="15"/>
      <c r="I12" s="15"/>
      <c r="J12" s="15"/>
      <c r="K12" s="15"/>
      <c r="L12" s="15"/>
      <c r="M12" s="15"/>
      <c r="N12" s="16"/>
      <c r="O12" s="17"/>
    </row>
    <row r="13" spans="1:15" ht="12.75" customHeight="1">
      <c r="A13" s="16"/>
      <c r="B13" s="15"/>
      <c r="C13" s="15"/>
      <c r="D13" s="15"/>
      <c r="E13" s="16"/>
      <c r="F13" s="16"/>
      <c r="G13" s="16"/>
      <c r="H13" s="15"/>
      <c r="I13" s="15"/>
      <c r="J13" s="15"/>
      <c r="K13" s="15"/>
      <c r="L13" s="15"/>
      <c r="M13" s="15"/>
      <c r="N13" s="15"/>
    </row>
    <row r="14" spans="1:15" ht="12.75" customHeight="1">
      <c r="A14" s="16"/>
      <c r="B14" s="16"/>
      <c r="C14" s="15"/>
      <c r="D14" s="15"/>
      <c r="E14" s="16"/>
      <c r="F14" s="16"/>
      <c r="G14" s="16"/>
      <c r="H14" s="15"/>
      <c r="I14" s="15"/>
      <c r="J14" s="15"/>
      <c r="K14" s="15"/>
      <c r="L14" s="15"/>
      <c r="M14" s="15"/>
      <c r="N14" s="15"/>
    </row>
    <row r="15" spans="1:15" ht="12.75" customHeight="1">
      <c r="C15" s="17"/>
      <c r="D15" s="17"/>
      <c r="H15" s="17"/>
      <c r="J15" s="17"/>
      <c r="M15" s="17"/>
    </row>
    <row r="16" spans="1:15" ht="12.75" customHeight="1">
      <c r="M16" s="17"/>
    </row>
    <row r="17" spans="13:13" ht="12.75" customHeight="1">
      <c r="M17" s="17"/>
    </row>
    <row r="18" spans="13:13" ht="12.75" customHeight="1">
      <c r="M18" s="17"/>
    </row>
    <row r="19" spans="13:13" ht="12.75" customHeight="1">
      <c r="M19" s="17"/>
    </row>
  </sheetData>
  <mergeCells count="11">
    <mergeCell ref="L4:L5"/>
    <mergeCell ref="M4:M5"/>
    <mergeCell ref="N4:N5"/>
    <mergeCell ref="A4:C4"/>
    <mergeCell ref="J4:K4"/>
    <mergeCell ref="D4:D5"/>
    <mergeCell ref="E4:E5"/>
    <mergeCell ref="F4:F5"/>
    <mergeCell ref="G4:G5"/>
    <mergeCell ref="H4:H5"/>
    <mergeCell ref="I4:I5"/>
  </mergeCells>
  <phoneticPr fontId="13" type="noConversion"/>
  <printOptions horizontalCentered="1"/>
  <pageMargins left="0.2" right="0.16" top="0.79" bottom="0.79" header="0" footer="0"/>
  <pageSetup paperSize="9" fitToHeight="100" orientation="landscape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D17"/>
  <sheetViews>
    <sheetView zoomScaleSheetLayoutView="100" workbookViewId="0">
      <selection activeCell="B20" sqref="B20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</cols>
  <sheetData>
    <row r="1" spans="1:4" ht="30" customHeight="1">
      <c r="A1" s="8" t="s">
        <v>243</v>
      </c>
    </row>
    <row r="2" spans="1:4" ht="28.5" customHeight="1">
      <c r="A2" s="9" t="s">
        <v>244</v>
      </c>
      <c r="B2" s="9"/>
      <c r="C2" s="9"/>
      <c r="D2" s="9"/>
    </row>
    <row r="3" spans="1:4" ht="22.5" customHeight="1">
      <c r="D3" s="10" t="s">
        <v>45</v>
      </c>
    </row>
    <row r="4" spans="1:4" ht="22.5" customHeight="1">
      <c r="A4" s="11" t="s">
        <v>113</v>
      </c>
      <c r="B4" s="12" t="s">
        <v>245</v>
      </c>
      <c r="C4" s="11" t="s">
        <v>238</v>
      </c>
      <c r="D4" s="11" t="s">
        <v>246</v>
      </c>
    </row>
    <row r="5" spans="1:4" ht="15.75" customHeight="1">
      <c r="A5" s="13" t="s">
        <v>194</v>
      </c>
      <c r="B5" s="13" t="s">
        <v>194</v>
      </c>
      <c r="C5" s="13" t="s">
        <v>194</v>
      </c>
      <c r="D5" s="14" t="s">
        <v>194</v>
      </c>
    </row>
    <row r="6" spans="1:4" ht="12.75" customHeight="1">
      <c r="A6" s="15"/>
      <c r="B6" s="15"/>
      <c r="C6" s="15"/>
      <c r="D6" s="15"/>
    </row>
    <row r="7" spans="1:4" ht="12.75" customHeight="1">
      <c r="A7" s="15"/>
      <c r="B7" s="15"/>
      <c r="C7" s="15"/>
      <c r="D7" s="15"/>
    </row>
    <row r="8" spans="1:4" ht="12.75" customHeight="1">
      <c r="A8" s="15"/>
      <c r="B8" s="15"/>
      <c r="C8" s="15"/>
      <c r="D8" s="15"/>
    </row>
    <row r="9" spans="1:4" ht="12.75" customHeight="1">
      <c r="A9" s="15"/>
      <c r="B9" s="15"/>
      <c r="C9" s="15"/>
      <c r="D9" s="15"/>
    </row>
    <row r="10" spans="1:4" ht="12.75" customHeight="1">
      <c r="A10" s="15"/>
      <c r="B10" s="15"/>
      <c r="C10" s="15"/>
      <c r="D10" s="15"/>
    </row>
    <row r="11" spans="1:4" ht="12.75" customHeight="1">
      <c r="A11" s="15"/>
      <c r="B11" s="15"/>
      <c r="C11" s="15"/>
      <c r="D11" s="16"/>
    </row>
    <row r="12" spans="1:4" ht="12.75" customHeight="1">
      <c r="A12" s="15"/>
      <c r="B12" s="15"/>
      <c r="C12" s="15"/>
      <c r="D12" s="16"/>
    </row>
    <row r="13" spans="1:4" ht="12.75" customHeight="1">
      <c r="A13" s="15"/>
      <c r="B13" s="15"/>
      <c r="C13" s="15"/>
      <c r="D13" s="16"/>
    </row>
    <row r="14" spans="1:4" ht="12.75" customHeight="1">
      <c r="A14" s="17"/>
      <c r="B14" s="17"/>
    </row>
    <row r="15" spans="1:4" ht="12.75" customHeight="1">
      <c r="A15" s="17"/>
      <c r="B15" s="17"/>
      <c r="C15" s="17"/>
    </row>
    <row r="16" spans="1:4" ht="12.75" customHeight="1">
      <c r="A16" s="17"/>
      <c r="B16" s="17"/>
      <c r="C16" s="17"/>
    </row>
    <row r="17" spans="2:2" ht="12.75" customHeight="1">
      <c r="B17" s="17"/>
    </row>
  </sheetData>
  <phoneticPr fontId="13" type="noConversion"/>
  <pageMargins left="0.67" right="0.31" top="1" bottom="1" header="0.51" footer="0.51"/>
  <pageSetup paperSize="9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47"/>
  <sheetViews>
    <sheetView workbookViewId="0">
      <selection activeCell="K17" sqref="K17"/>
    </sheetView>
  </sheetViews>
  <sheetFormatPr defaultRowHeight="11.25"/>
  <cols>
    <col min="1" max="1" width="15.5" style="5" customWidth="1"/>
    <col min="2" max="2" width="14.1640625" style="5" customWidth="1"/>
    <col min="3" max="3" width="9.33203125" style="5" customWidth="1"/>
    <col min="4" max="4" width="15.5" style="5" customWidth="1"/>
    <col min="5" max="5" width="18.83203125" style="5" customWidth="1"/>
    <col min="6" max="16384" width="9.33203125" style="5"/>
  </cols>
  <sheetData>
    <row r="1" spans="1:8" ht="20.25" customHeight="1">
      <c r="A1" s="6" t="s">
        <v>247</v>
      </c>
    </row>
    <row r="2" spans="1:8" ht="20.25">
      <c r="A2" s="150" t="s">
        <v>40</v>
      </c>
      <c r="B2" s="150"/>
      <c r="C2" s="150"/>
      <c r="D2" s="150"/>
      <c r="E2" s="150"/>
      <c r="F2" s="150"/>
      <c r="G2" s="150"/>
      <c r="H2" s="150"/>
    </row>
    <row r="3" spans="1:8" ht="17.25" customHeight="1">
      <c r="A3" s="7"/>
    </row>
    <row r="4" spans="1:8" ht="15.75" customHeight="1">
      <c r="A4" s="158" t="s">
        <v>248</v>
      </c>
      <c r="B4" s="158"/>
      <c r="C4" s="158"/>
      <c r="D4" s="158" t="s">
        <v>128</v>
      </c>
      <c r="E4" s="158"/>
      <c r="F4" s="158"/>
      <c r="G4" s="158"/>
      <c r="H4" s="158"/>
    </row>
    <row r="5" spans="1:8" ht="15.75" customHeight="1">
      <c r="A5" s="158" t="s">
        <v>249</v>
      </c>
      <c r="B5" s="158" t="s">
        <v>250</v>
      </c>
      <c r="C5" s="158"/>
      <c r="D5" s="158" t="s">
        <v>251</v>
      </c>
      <c r="E5" s="158"/>
      <c r="F5" s="158" t="s">
        <v>252</v>
      </c>
      <c r="G5" s="158"/>
      <c r="H5" s="158"/>
    </row>
    <row r="6" spans="1:8" ht="15.75" customHeight="1">
      <c r="A6" s="158"/>
      <c r="B6" s="158"/>
      <c r="C6" s="158"/>
      <c r="D6" s="158"/>
      <c r="E6" s="158"/>
      <c r="F6" s="3" t="s">
        <v>253</v>
      </c>
      <c r="G6" s="3" t="s">
        <v>116</v>
      </c>
      <c r="H6" s="3" t="s">
        <v>254</v>
      </c>
    </row>
    <row r="7" spans="1:8" ht="15.75" customHeight="1">
      <c r="A7" s="158"/>
      <c r="B7" s="158" t="s">
        <v>255</v>
      </c>
      <c r="C7" s="158"/>
      <c r="D7" s="158" t="s">
        <v>256</v>
      </c>
      <c r="E7" s="158"/>
      <c r="F7" s="4"/>
      <c r="G7" s="4"/>
      <c r="H7" s="4"/>
    </row>
    <row r="8" spans="1:8" ht="15.75" customHeight="1">
      <c r="A8" s="158"/>
      <c r="B8" s="158" t="s">
        <v>257</v>
      </c>
      <c r="C8" s="158"/>
      <c r="D8" s="158" t="s">
        <v>258</v>
      </c>
      <c r="E8" s="158"/>
      <c r="F8" s="4"/>
      <c r="G8" s="4"/>
      <c r="H8" s="4"/>
    </row>
    <row r="9" spans="1:8" ht="15.75" customHeight="1">
      <c r="A9" s="158"/>
      <c r="B9" s="158" t="s">
        <v>259</v>
      </c>
      <c r="C9" s="158"/>
      <c r="D9" s="158"/>
      <c r="E9" s="158"/>
      <c r="F9" s="4"/>
      <c r="G9" s="4"/>
      <c r="H9" s="4"/>
    </row>
    <row r="10" spans="1:8" ht="15.75" customHeight="1">
      <c r="A10" s="158"/>
      <c r="B10" s="158" t="s">
        <v>260</v>
      </c>
      <c r="C10" s="158"/>
      <c r="D10" s="158"/>
      <c r="E10" s="158"/>
      <c r="F10" s="4"/>
      <c r="G10" s="4"/>
      <c r="H10" s="4"/>
    </row>
    <row r="11" spans="1:8" ht="15.75" customHeight="1">
      <c r="A11" s="158"/>
      <c r="B11" s="158" t="s">
        <v>261</v>
      </c>
      <c r="C11" s="158"/>
      <c r="D11" s="158"/>
      <c r="E11" s="158"/>
      <c r="F11" s="4"/>
      <c r="G11" s="4"/>
      <c r="H11" s="4"/>
    </row>
    <row r="12" spans="1:8" ht="15.75" customHeight="1">
      <c r="A12" s="158" t="s">
        <v>262</v>
      </c>
      <c r="B12" s="159"/>
      <c r="C12" s="159"/>
      <c r="D12" s="159"/>
      <c r="E12" s="159"/>
      <c r="F12" s="159"/>
      <c r="G12" s="159"/>
      <c r="H12" s="159"/>
    </row>
    <row r="13" spans="1:8" ht="15.75" customHeight="1">
      <c r="A13" s="158"/>
      <c r="B13" s="159" t="s">
        <v>263</v>
      </c>
      <c r="C13" s="159"/>
      <c r="D13" s="159"/>
      <c r="E13" s="159"/>
      <c r="F13" s="159"/>
      <c r="G13" s="159"/>
      <c r="H13" s="159"/>
    </row>
    <row r="14" spans="1:8" ht="15.75" customHeight="1">
      <c r="A14" s="158"/>
      <c r="B14" s="159" t="s">
        <v>264</v>
      </c>
      <c r="C14" s="159"/>
      <c r="D14" s="159"/>
      <c r="E14" s="159"/>
      <c r="F14" s="159"/>
      <c r="G14" s="159"/>
      <c r="H14" s="159"/>
    </row>
    <row r="15" spans="1:8" ht="15.75" customHeight="1">
      <c r="A15" s="158"/>
      <c r="B15" s="159" t="s">
        <v>265</v>
      </c>
      <c r="C15" s="159"/>
      <c r="D15" s="159"/>
      <c r="E15" s="159"/>
      <c r="F15" s="159"/>
      <c r="G15" s="159"/>
      <c r="H15" s="159"/>
    </row>
    <row r="16" spans="1:8" ht="15.75" customHeight="1">
      <c r="A16" s="158"/>
      <c r="B16" s="159" t="s">
        <v>266</v>
      </c>
      <c r="C16" s="159"/>
      <c r="D16" s="159"/>
      <c r="E16" s="159"/>
      <c r="F16" s="159"/>
      <c r="G16" s="159"/>
      <c r="H16" s="159"/>
    </row>
    <row r="17" spans="1:8" ht="15.75" customHeight="1">
      <c r="A17" s="158" t="s">
        <v>267</v>
      </c>
      <c r="B17" s="3" t="s">
        <v>268</v>
      </c>
      <c r="C17" s="158" t="s">
        <v>269</v>
      </c>
      <c r="D17" s="158"/>
      <c r="E17" s="158" t="s">
        <v>270</v>
      </c>
      <c r="F17" s="158"/>
      <c r="G17" s="158" t="s">
        <v>271</v>
      </c>
      <c r="H17" s="158"/>
    </row>
    <row r="18" spans="1:8" ht="15.75" customHeight="1">
      <c r="A18" s="158"/>
      <c r="B18" s="158" t="s">
        <v>272</v>
      </c>
      <c r="C18" s="158" t="s">
        <v>273</v>
      </c>
      <c r="D18" s="158"/>
      <c r="E18" s="159" t="s">
        <v>274</v>
      </c>
      <c r="F18" s="159"/>
      <c r="G18" s="159"/>
      <c r="H18" s="159"/>
    </row>
    <row r="19" spans="1:8" ht="15.75" customHeight="1">
      <c r="A19" s="158"/>
      <c r="B19" s="158"/>
      <c r="C19" s="158"/>
      <c r="D19" s="158"/>
      <c r="E19" s="159" t="s">
        <v>275</v>
      </c>
      <c r="F19" s="159"/>
      <c r="G19" s="159"/>
      <c r="H19" s="159"/>
    </row>
    <row r="20" spans="1:8" ht="15.75" customHeight="1">
      <c r="A20" s="158"/>
      <c r="B20" s="158"/>
      <c r="C20" s="158"/>
      <c r="D20" s="158"/>
      <c r="E20" s="159" t="s">
        <v>266</v>
      </c>
      <c r="F20" s="159"/>
      <c r="G20" s="159"/>
      <c r="H20" s="159"/>
    </row>
    <row r="21" spans="1:8" ht="15.75" customHeight="1">
      <c r="A21" s="158"/>
      <c r="B21" s="158"/>
      <c r="C21" s="158" t="s">
        <v>276</v>
      </c>
      <c r="D21" s="158"/>
      <c r="E21" s="159" t="s">
        <v>274</v>
      </c>
      <c r="F21" s="159"/>
      <c r="G21" s="159"/>
      <c r="H21" s="159"/>
    </row>
    <row r="22" spans="1:8" ht="15.75" customHeight="1">
      <c r="A22" s="158"/>
      <c r="B22" s="158"/>
      <c r="C22" s="158"/>
      <c r="D22" s="158"/>
      <c r="E22" s="159" t="s">
        <v>275</v>
      </c>
      <c r="F22" s="159"/>
      <c r="G22" s="159"/>
      <c r="H22" s="159"/>
    </row>
    <row r="23" spans="1:8" ht="15.75" customHeight="1">
      <c r="A23" s="158"/>
      <c r="B23" s="158"/>
      <c r="C23" s="158"/>
      <c r="D23" s="158"/>
      <c r="E23" s="159" t="s">
        <v>266</v>
      </c>
      <c r="F23" s="159"/>
      <c r="G23" s="159"/>
      <c r="H23" s="159"/>
    </row>
    <row r="24" spans="1:8" ht="15.75" customHeight="1">
      <c r="A24" s="158"/>
      <c r="B24" s="158"/>
      <c r="C24" s="158" t="s">
        <v>277</v>
      </c>
      <c r="D24" s="158"/>
      <c r="E24" s="159" t="s">
        <v>274</v>
      </c>
      <c r="F24" s="159"/>
      <c r="G24" s="159"/>
      <c r="H24" s="159"/>
    </row>
    <row r="25" spans="1:8" ht="15.75" customHeight="1">
      <c r="A25" s="158"/>
      <c r="B25" s="158"/>
      <c r="C25" s="158"/>
      <c r="D25" s="158"/>
      <c r="E25" s="159" t="s">
        <v>275</v>
      </c>
      <c r="F25" s="159"/>
      <c r="G25" s="159"/>
      <c r="H25" s="159"/>
    </row>
    <row r="26" spans="1:8" ht="15.75" customHeight="1">
      <c r="A26" s="158"/>
      <c r="B26" s="158"/>
      <c r="C26" s="158"/>
      <c r="D26" s="158"/>
      <c r="E26" s="159" t="s">
        <v>266</v>
      </c>
      <c r="F26" s="159"/>
      <c r="G26" s="159"/>
      <c r="H26" s="159"/>
    </row>
    <row r="27" spans="1:8" ht="15.75" customHeight="1">
      <c r="A27" s="158"/>
      <c r="B27" s="158"/>
      <c r="C27" s="158" t="s">
        <v>278</v>
      </c>
      <c r="D27" s="158"/>
      <c r="E27" s="159" t="s">
        <v>274</v>
      </c>
      <c r="F27" s="159"/>
      <c r="G27" s="159"/>
      <c r="H27" s="159"/>
    </row>
    <row r="28" spans="1:8" ht="15.75" customHeight="1">
      <c r="A28" s="158"/>
      <c r="B28" s="158"/>
      <c r="C28" s="158"/>
      <c r="D28" s="158"/>
      <c r="E28" s="159" t="s">
        <v>275</v>
      </c>
      <c r="F28" s="159"/>
      <c r="G28" s="159"/>
      <c r="H28" s="159"/>
    </row>
    <row r="29" spans="1:8" ht="15.75" customHeight="1">
      <c r="A29" s="158"/>
      <c r="B29" s="158"/>
      <c r="C29" s="158"/>
      <c r="D29" s="158"/>
      <c r="E29" s="159" t="s">
        <v>266</v>
      </c>
      <c r="F29" s="159"/>
      <c r="G29" s="159"/>
      <c r="H29" s="159"/>
    </row>
    <row r="30" spans="1:8" ht="15.75" customHeight="1">
      <c r="A30" s="158"/>
      <c r="B30" s="158"/>
      <c r="C30" s="158" t="s">
        <v>260</v>
      </c>
      <c r="D30" s="158"/>
      <c r="E30" s="159"/>
      <c r="F30" s="159"/>
      <c r="G30" s="159"/>
      <c r="H30" s="159"/>
    </row>
    <row r="31" spans="1:8" ht="15.75" customHeight="1">
      <c r="A31" s="158"/>
      <c r="B31" s="158" t="s">
        <v>279</v>
      </c>
      <c r="C31" s="163" t="s">
        <v>280</v>
      </c>
      <c r="D31" s="164"/>
      <c r="E31" s="159" t="s">
        <v>274</v>
      </c>
      <c r="F31" s="159"/>
      <c r="G31" s="159"/>
      <c r="H31" s="159"/>
    </row>
    <row r="32" spans="1:8" ht="15.75" customHeight="1">
      <c r="A32" s="158"/>
      <c r="B32" s="158"/>
      <c r="C32" s="165"/>
      <c r="D32" s="166"/>
      <c r="E32" s="159" t="s">
        <v>275</v>
      </c>
      <c r="F32" s="159"/>
      <c r="G32" s="159"/>
      <c r="H32" s="159"/>
    </row>
    <row r="33" spans="1:8" ht="15.75" customHeight="1">
      <c r="A33" s="158"/>
      <c r="B33" s="158"/>
      <c r="C33" s="167"/>
      <c r="D33" s="168"/>
      <c r="E33" s="159" t="s">
        <v>266</v>
      </c>
      <c r="F33" s="159"/>
      <c r="G33" s="159"/>
      <c r="H33" s="159"/>
    </row>
    <row r="34" spans="1:8" ht="15.75" customHeight="1">
      <c r="A34" s="158"/>
      <c r="B34" s="158"/>
      <c r="C34" s="163" t="s">
        <v>281</v>
      </c>
      <c r="D34" s="164"/>
      <c r="E34" s="159" t="s">
        <v>274</v>
      </c>
      <c r="F34" s="159"/>
      <c r="G34" s="159"/>
      <c r="H34" s="159"/>
    </row>
    <row r="35" spans="1:8" ht="15.75" customHeight="1">
      <c r="A35" s="158"/>
      <c r="B35" s="158"/>
      <c r="C35" s="165"/>
      <c r="D35" s="166"/>
      <c r="E35" s="159" t="s">
        <v>275</v>
      </c>
      <c r="F35" s="159"/>
      <c r="G35" s="159"/>
      <c r="H35" s="159"/>
    </row>
    <row r="36" spans="1:8" ht="15.75" customHeight="1">
      <c r="A36" s="158"/>
      <c r="B36" s="158"/>
      <c r="C36" s="167"/>
      <c r="D36" s="168"/>
      <c r="E36" s="159" t="s">
        <v>266</v>
      </c>
      <c r="F36" s="159"/>
      <c r="G36" s="159"/>
      <c r="H36" s="159"/>
    </row>
    <row r="37" spans="1:8" ht="15.75" customHeight="1">
      <c r="A37" s="158"/>
      <c r="B37" s="158"/>
      <c r="C37" s="163" t="s">
        <v>282</v>
      </c>
      <c r="D37" s="164"/>
      <c r="E37" s="159" t="s">
        <v>274</v>
      </c>
      <c r="F37" s="159"/>
      <c r="G37" s="159"/>
      <c r="H37" s="159"/>
    </row>
    <row r="38" spans="1:8" ht="15.75" customHeight="1">
      <c r="A38" s="158"/>
      <c r="B38" s="158"/>
      <c r="C38" s="165"/>
      <c r="D38" s="166"/>
      <c r="E38" s="159" t="s">
        <v>275</v>
      </c>
      <c r="F38" s="159"/>
      <c r="G38" s="159"/>
      <c r="H38" s="159"/>
    </row>
    <row r="39" spans="1:8" ht="15.75" customHeight="1">
      <c r="A39" s="158"/>
      <c r="B39" s="158"/>
      <c r="C39" s="167"/>
      <c r="D39" s="168"/>
      <c r="E39" s="159" t="s">
        <v>266</v>
      </c>
      <c r="F39" s="159"/>
      <c r="G39" s="159"/>
      <c r="H39" s="159"/>
    </row>
    <row r="40" spans="1:8" ht="15.75" customHeight="1">
      <c r="A40" s="158"/>
      <c r="B40" s="158"/>
      <c r="C40" s="163" t="s">
        <v>283</v>
      </c>
      <c r="D40" s="164"/>
      <c r="E40" s="159" t="s">
        <v>274</v>
      </c>
      <c r="F40" s="159"/>
      <c r="G40" s="159"/>
      <c r="H40" s="159"/>
    </row>
    <row r="41" spans="1:8" ht="15.75" customHeight="1">
      <c r="A41" s="158"/>
      <c r="B41" s="158"/>
      <c r="C41" s="165"/>
      <c r="D41" s="166"/>
      <c r="E41" s="159" t="s">
        <v>275</v>
      </c>
      <c r="F41" s="159"/>
      <c r="G41" s="159"/>
      <c r="H41" s="159"/>
    </row>
    <row r="42" spans="1:8" ht="15.75" customHeight="1">
      <c r="A42" s="158"/>
      <c r="B42" s="158"/>
      <c r="C42" s="167"/>
      <c r="D42" s="168"/>
      <c r="E42" s="159" t="s">
        <v>266</v>
      </c>
      <c r="F42" s="159"/>
      <c r="G42" s="159"/>
      <c r="H42" s="159"/>
    </row>
    <row r="43" spans="1:8" ht="15.75" customHeight="1">
      <c r="A43" s="158"/>
      <c r="B43" s="158"/>
      <c r="C43" s="158" t="s">
        <v>260</v>
      </c>
      <c r="D43" s="158"/>
      <c r="E43" s="159"/>
      <c r="F43" s="159"/>
      <c r="G43" s="159"/>
      <c r="H43" s="159"/>
    </row>
    <row r="44" spans="1:8" ht="15.75" customHeight="1">
      <c r="A44" s="158"/>
      <c r="B44" s="160" t="s">
        <v>284</v>
      </c>
      <c r="C44" s="163" t="s">
        <v>285</v>
      </c>
      <c r="D44" s="164"/>
      <c r="E44" s="159" t="s">
        <v>274</v>
      </c>
      <c r="F44" s="159"/>
      <c r="G44" s="159"/>
      <c r="H44" s="159"/>
    </row>
    <row r="45" spans="1:8" ht="15.75" customHeight="1">
      <c r="A45" s="158"/>
      <c r="B45" s="161"/>
      <c r="C45" s="165"/>
      <c r="D45" s="166"/>
      <c r="E45" s="159" t="s">
        <v>275</v>
      </c>
      <c r="F45" s="159"/>
      <c r="G45" s="159"/>
      <c r="H45" s="159"/>
    </row>
    <row r="46" spans="1:8" ht="15.75" customHeight="1">
      <c r="A46" s="158"/>
      <c r="B46" s="161"/>
      <c r="C46" s="167"/>
      <c r="D46" s="168"/>
      <c r="E46" s="159" t="s">
        <v>266</v>
      </c>
      <c r="F46" s="159"/>
      <c r="G46" s="159"/>
      <c r="H46" s="159"/>
    </row>
    <row r="47" spans="1:8" ht="15.75" customHeight="1">
      <c r="A47" s="158"/>
      <c r="B47" s="162"/>
      <c r="C47" s="158" t="s">
        <v>260</v>
      </c>
      <c r="D47" s="158"/>
      <c r="E47" s="159"/>
      <c r="F47" s="159"/>
      <c r="G47" s="159"/>
      <c r="H47" s="159"/>
    </row>
  </sheetData>
  <mergeCells count="101">
    <mergeCell ref="C44:D46"/>
    <mergeCell ref="C21:D23"/>
    <mergeCell ref="C24:D26"/>
    <mergeCell ref="C27:D29"/>
    <mergeCell ref="C31:D33"/>
    <mergeCell ref="C34:D36"/>
    <mergeCell ref="C37:D39"/>
    <mergeCell ref="C47:D47"/>
    <mergeCell ref="E47:F47"/>
    <mergeCell ref="G47:H47"/>
    <mergeCell ref="A5:A11"/>
    <mergeCell ref="A12:A16"/>
    <mergeCell ref="A17:A47"/>
    <mergeCell ref="B18:B30"/>
    <mergeCell ref="B31:B43"/>
    <mergeCell ref="B44:B47"/>
    <mergeCell ref="B5:C6"/>
    <mergeCell ref="E44:F44"/>
    <mergeCell ref="G44:H44"/>
    <mergeCell ref="E45:F45"/>
    <mergeCell ref="G45:H45"/>
    <mergeCell ref="E46:F46"/>
    <mergeCell ref="G46:H46"/>
    <mergeCell ref="E41:F41"/>
    <mergeCell ref="G41:H41"/>
    <mergeCell ref="E42:F42"/>
    <mergeCell ref="G42:H42"/>
    <mergeCell ref="C43:D43"/>
    <mergeCell ref="E43:F43"/>
    <mergeCell ref="G43:H43"/>
    <mergeCell ref="C40:D42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29:F29"/>
    <mergeCell ref="G29:H29"/>
    <mergeCell ref="C30:D30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C17:D17"/>
    <mergeCell ref="E17:F17"/>
    <mergeCell ref="G17:H17"/>
    <mergeCell ref="E18:F18"/>
    <mergeCell ref="G18:H18"/>
    <mergeCell ref="E19:F19"/>
    <mergeCell ref="G19:H19"/>
    <mergeCell ref="C18:D20"/>
    <mergeCell ref="B11:E11"/>
    <mergeCell ref="B12:H12"/>
    <mergeCell ref="B13:H13"/>
    <mergeCell ref="B14:H14"/>
    <mergeCell ref="B15:H15"/>
    <mergeCell ref="B16:H16"/>
    <mergeCell ref="B8:C8"/>
    <mergeCell ref="D8:E8"/>
    <mergeCell ref="B9:C9"/>
    <mergeCell ref="D9:E9"/>
    <mergeCell ref="B10:C10"/>
    <mergeCell ref="D10:E10"/>
    <mergeCell ref="A2:H2"/>
    <mergeCell ref="A4:C4"/>
    <mergeCell ref="D4:H4"/>
    <mergeCell ref="F5:H5"/>
    <mergeCell ref="B7:C7"/>
    <mergeCell ref="D7:E7"/>
    <mergeCell ref="D5:E6"/>
  </mergeCells>
  <phoneticPr fontId="13" type="noConversion"/>
  <pageMargins left="0.9" right="0.71" top="0.55000000000000004" bottom="0.55000000000000004" header="0.31" footer="0.31"/>
  <pageSetup paperSize="9" orientation="portrait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2:E49"/>
  <sheetViews>
    <sheetView workbookViewId="0">
      <selection activeCell="A5" sqref="A5:IV49"/>
    </sheetView>
  </sheetViews>
  <sheetFormatPr defaultColWidth="9.33203125" defaultRowHeight="11.25"/>
  <cols>
    <col min="1" max="2" width="18" customWidth="1"/>
    <col min="3" max="3" width="21.1640625" customWidth="1"/>
    <col min="4" max="4" width="29.6640625" customWidth="1"/>
    <col min="5" max="5" width="16.1640625" customWidth="1"/>
  </cols>
  <sheetData>
    <row r="2" spans="1:5">
      <c r="A2" s="1" t="s">
        <v>286</v>
      </c>
    </row>
    <row r="3" spans="1:5" ht="20.25">
      <c r="A3" s="169" t="s">
        <v>42</v>
      </c>
      <c r="B3" s="169"/>
      <c r="C3" s="169"/>
      <c r="D3" s="169"/>
      <c r="E3" s="169"/>
    </row>
    <row r="4" spans="1:5" ht="26.25">
      <c r="A4" s="2"/>
      <c r="B4" s="2"/>
      <c r="C4" s="2"/>
      <c r="D4" s="2"/>
      <c r="E4" s="2"/>
    </row>
    <row r="5" spans="1:5" ht="15" customHeight="1">
      <c r="A5" s="158" t="s">
        <v>287</v>
      </c>
      <c r="B5" s="158"/>
      <c r="C5" s="158"/>
      <c r="D5" s="158"/>
      <c r="E5" s="158"/>
    </row>
    <row r="6" spans="1:5" ht="15" customHeight="1">
      <c r="A6" s="158" t="s">
        <v>288</v>
      </c>
      <c r="B6" s="158"/>
      <c r="C6" s="158"/>
      <c r="D6" s="158"/>
      <c r="E6" s="158"/>
    </row>
    <row r="7" spans="1:5" ht="15" customHeight="1">
      <c r="A7" s="158" t="s">
        <v>289</v>
      </c>
      <c r="B7" s="158"/>
      <c r="C7" s="158"/>
      <c r="D7" s="4" t="s">
        <v>290</v>
      </c>
      <c r="E7" s="4"/>
    </row>
    <row r="8" spans="1:5" ht="15" customHeight="1">
      <c r="A8" s="158" t="s">
        <v>291</v>
      </c>
      <c r="B8" s="158"/>
      <c r="C8" s="158"/>
      <c r="D8" s="4" t="s">
        <v>292</v>
      </c>
      <c r="E8" s="4"/>
    </row>
    <row r="9" spans="1:5" ht="15" customHeight="1">
      <c r="A9" s="170"/>
      <c r="B9" s="170"/>
      <c r="C9" s="170"/>
      <c r="D9" s="4" t="s">
        <v>293</v>
      </c>
      <c r="E9" s="4"/>
    </row>
    <row r="10" spans="1:5" ht="15" customHeight="1">
      <c r="A10" s="160" t="s">
        <v>294</v>
      </c>
      <c r="B10" s="158" t="s">
        <v>295</v>
      </c>
      <c r="C10" s="158"/>
      <c r="D10" s="158"/>
      <c r="E10" s="158"/>
    </row>
    <row r="11" spans="1:5" ht="15" customHeight="1">
      <c r="A11" s="161"/>
      <c r="B11" s="158"/>
      <c r="C11" s="158"/>
      <c r="D11" s="158"/>
      <c r="E11" s="158"/>
    </row>
    <row r="12" spans="1:5" ht="15" customHeight="1">
      <c r="A12" s="161"/>
      <c r="B12" s="158"/>
      <c r="C12" s="158"/>
      <c r="D12" s="158"/>
      <c r="E12" s="158"/>
    </row>
    <row r="13" spans="1:5" ht="15" customHeight="1">
      <c r="A13" s="161"/>
      <c r="B13" s="159"/>
      <c r="C13" s="159"/>
      <c r="D13" s="159"/>
      <c r="E13" s="159"/>
    </row>
    <row r="14" spans="1:5" ht="15" customHeight="1">
      <c r="A14" s="161"/>
      <c r="B14" s="159" t="s">
        <v>263</v>
      </c>
      <c r="C14" s="159"/>
      <c r="D14" s="159"/>
      <c r="E14" s="159"/>
    </row>
    <row r="15" spans="1:5" ht="15" customHeight="1">
      <c r="A15" s="161"/>
      <c r="B15" s="159" t="s">
        <v>264</v>
      </c>
      <c r="C15" s="159"/>
      <c r="D15" s="159"/>
      <c r="E15" s="159"/>
    </row>
    <row r="16" spans="1:5" ht="15" customHeight="1">
      <c r="A16" s="161"/>
      <c r="B16" s="159" t="s">
        <v>265</v>
      </c>
      <c r="C16" s="159"/>
      <c r="D16" s="159"/>
      <c r="E16" s="159"/>
    </row>
    <row r="17" spans="1:5" ht="15" customHeight="1">
      <c r="A17" s="162"/>
      <c r="B17" s="159" t="s">
        <v>266</v>
      </c>
      <c r="C17" s="159"/>
      <c r="D17" s="159"/>
      <c r="E17" s="159"/>
    </row>
    <row r="18" spans="1:5" ht="15" customHeight="1">
      <c r="A18" s="160" t="s">
        <v>296</v>
      </c>
      <c r="B18" s="160" t="s">
        <v>268</v>
      </c>
      <c r="C18" s="158" t="s">
        <v>269</v>
      </c>
      <c r="D18" s="158" t="s">
        <v>270</v>
      </c>
      <c r="E18" s="158" t="s">
        <v>271</v>
      </c>
    </row>
    <row r="19" spans="1:5" ht="15" customHeight="1">
      <c r="A19" s="161"/>
      <c r="B19" s="162"/>
      <c r="C19" s="158"/>
      <c r="D19" s="158"/>
      <c r="E19" s="158"/>
    </row>
    <row r="20" spans="1:5" ht="15" customHeight="1">
      <c r="A20" s="161"/>
      <c r="B20" s="160" t="s">
        <v>272</v>
      </c>
      <c r="C20" s="158" t="s">
        <v>273</v>
      </c>
      <c r="D20" s="4" t="s">
        <v>274</v>
      </c>
      <c r="E20" s="4"/>
    </row>
    <row r="21" spans="1:5" ht="15" customHeight="1">
      <c r="A21" s="161"/>
      <c r="B21" s="161"/>
      <c r="C21" s="158"/>
      <c r="D21" s="4" t="s">
        <v>275</v>
      </c>
      <c r="E21" s="4"/>
    </row>
    <row r="22" spans="1:5" ht="15" customHeight="1">
      <c r="A22" s="161"/>
      <c r="B22" s="161"/>
      <c r="C22" s="158"/>
      <c r="D22" s="4" t="s">
        <v>266</v>
      </c>
      <c r="E22" s="4"/>
    </row>
    <row r="23" spans="1:5" ht="15" customHeight="1">
      <c r="A23" s="161"/>
      <c r="B23" s="161"/>
      <c r="C23" s="158" t="s">
        <v>276</v>
      </c>
      <c r="D23" s="4" t="s">
        <v>274</v>
      </c>
      <c r="E23" s="4"/>
    </row>
    <row r="24" spans="1:5" ht="15" customHeight="1">
      <c r="A24" s="161"/>
      <c r="B24" s="161"/>
      <c r="C24" s="158"/>
      <c r="D24" s="4" t="s">
        <v>275</v>
      </c>
      <c r="E24" s="4"/>
    </row>
    <row r="25" spans="1:5" ht="15" customHeight="1">
      <c r="A25" s="161"/>
      <c r="B25" s="161"/>
      <c r="C25" s="158"/>
      <c r="D25" s="4" t="s">
        <v>266</v>
      </c>
      <c r="E25" s="4"/>
    </row>
    <row r="26" spans="1:5" ht="15" customHeight="1">
      <c r="A26" s="161"/>
      <c r="B26" s="161"/>
      <c r="C26" s="158" t="s">
        <v>277</v>
      </c>
      <c r="D26" s="4" t="s">
        <v>274</v>
      </c>
      <c r="E26" s="4"/>
    </row>
    <row r="27" spans="1:5" ht="15" customHeight="1">
      <c r="A27" s="161"/>
      <c r="B27" s="161"/>
      <c r="C27" s="158"/>
      <c r="D27" s="4" t="s">
        <v>275</v>
      </c>
      <c r="E27" s="4"/>
    </row>
    <row r="28" spans="1:5" ht="15" customHeight="1">
      <c r="A28" s="161"/>
      <c r="B28" s="161"/>
      <c r="C28" s="158"/>
      <c r="D28" s="4" t="s">
        <v>266</v>
      </c>
      <c r="E28" s="4"/>
    </row>
    <row r="29" spans="1:5" ht="15" customHeight="1">
      <c r="A29" s="161"/>
      <c r="B29" s="161"/>
      <c r="C29" s="158" t="s">
        <v>278</v>
      </c>
      <c r="D29" s="4" t="s">
        <v>274</v>
      </c>
      <c r="E29" s="4"/>
    </row>
    <row r="30" spans="1:5" ht="15" customHeight="1">
      <c r="A30" s="161"/>
      <c r="B30" s="161"/>
      <c r="C30" s="158"/>
      <c r="D30" s="4" t="s">
        <v>275</v>
      </c>
      <c r="E30" s="4"/>
    </row>
    <row r="31" spans="1:5" ht="15" customHeight="1">
      <c r="A31" s="161"/>
      <c r="B31" s="161"/>
      <c r="C31" s="158"/>
      <c r="D31" s="4" t="s">
        <v>266</v>
      </c>
      <c r="E31" s="4"/>
    </row>
    <row r="32" spans="1:5" ht="15" customHeight="1">
      <c r="A32" s="161"/>
      <c r="B32" s="162"/>
      <c r="C32" s="3" t="s">
        <v>260</v>
      </c>
      <c r="D32" s="4"/>
      <c r="E32" s="3"/>
    </row>
    <row r="33" spans="1:5" ht="15" customHeight="1">
      <c r="A33" s="161"/>
      <c r="B33" s="160" t="s">
        <v>279</v>
      </c>
      <c r="C33" s="160" t="s">
        <v>280</v>
      </c>
      <c r="D33" s="4" t="s">
        <v>274</v>
      </c>
      <c r="E33" s="4"/>
    </row>
    <row r="34" spans="1:5" ht="15" customHeight="1">
      <c r="A34" s="161"/>
      <c r="B34" s="161"/>
      <c r="C34" s="161"/>
      <c r="D34" s="4" t="s">
        <v>275</v>
      </c>
      <c r="E34" s="4"/>
    </row>
    <row r="35" spans="1:5" ht="15" customHeight="1">
      <c r="A35" s="161"/>
      <c r="B35" s="161"/>
      <c r="C35" s="162"/>
      <c r="D35" s="4" t="s">
        <v>266</v>
      </c>
      <c r="E35" s="4"/>
    </row>
    <row r="36" spans="1:5" ht="15" customHeight="1">
      <c r="A36" s="161"/>
      <c r="B36" s="161"/>
      <c r="C36" s="160" t="s">
        <v>281</v>
      </c>
      <c r="D36" s="4" t="s">
        <v>274</v>
      </c>
      <c r="E36" s="4"/>
    </row>
    <row r="37" spans="1:5" ht="15" customHeight="1">
      <c r="A37" s="161"/>
      <c r="B37" s="161"/>
      <c r="C37" s="161"/>
      <c r="D37" s="4" t="s">
        <v>275</v>
      </c>
      <c r="E37" s="4"/>
    </row>
    <row r="38" spans="1:5" ht="15" customHeight="1">
      <c r="A38" s="161"/>
      <c r="B38" s="161"/>
      <c r="C38" s="162"/>
      <c r="D38" s="4" t="s">
        <v>266</v>
      </c>
      <c r="E38" s="4"/>
    </row>
    <row r="39" spans="1:5" ht="15" customHeight="1">
      <c r="A39" s="161"/>
      <c r="B39" s="161"/>
      <c r="C39" s="160" t="s">
        <v>282</v>
      </c>
      <c r="D39" s="4" t="s">
        <v>274</v>
      </c>
      <c r="E39" s="4"/>
    </row>
    <row r="40" spans="1:5" ht="15" customHeight="1">
      <c r="A40" s="161"/>
      <c r="B40" s="161"/>
      <c r="C40" s="161"/>
      <c r="D40" s="4" t="s">
        <v>275</v>
      </c>
      <c r="E40" s="4"/>
    </row>
    <row r="41" spans="1:5" ht="15" customHeight="1">
      <c r="A41" s="161"/>
      <c r="B41" s="161"/>
      <c r="C41" s="162"/>
      <c r="D41" s="4" t="s">
        <v>266</v>
      </c>
      <c r="E41" s="4"/>
    </row>
    <row r="42" spans="1:5" ht="15" customHeight="1">
      <c r="A42" s="161"/>
      <c r="B42" s="161"/>
      <c r="C42" s="160" t="s">
        <v>283</v>
      </c>
      <c r="D42" s="4" t="s">
        <v>274</v>
      </c>
      <c r="E42" s="4"/>
    </row>
    <row r="43" spans="1:5" ht="15" customHeight="1">
      <c r="A43" s="161"/>
      <c r="B43" s="161"/>
      <c r="C43" s="161"/>
      <c r="D43" s="4" t="s">
        <v>275</v>
      </c>
      <c r="E43" s="4"/>
    </row>
    <row r="44" spans="1:5" ht="15" customHeight="1">
      <c r="A44" s="161"/>
      <c r="B44" s="161"/>
      <c r="C44" s="162"/>
      <c r="D44" s="4" t="s">
        <v>266</v>
      </c>
      <c r="E44" s="4"/>
    </row>
    <row r="45" spans="1:5" ht="15" customHeight="1">
      <c r="A45" s="161"/>
      <c r="B45" s="162"/>
      <c r="C45" s="3" t="s">
        <v>260</v>
      </c>
      <c r="D45" s="4"/>
      <c r="E45" s="4"/>
    </row>
    <row r="46" spans="1:5" ht="15" customHeight="1">
      <c r="A46" s="161"/>
      <c r="B46" s="158" t="s">
        <v>284</v>
      </c>
      <c r="C46" s="160" t="s">
        <v>285</v>
      </c>
      <c r="D46" s="4" t="s">
        <v>274</v>
      </c>
      <c r="E46" s="3"/>
    </row>
    <row r="47" spans="1:5" ht="15" customHeight="1">
      <c r="A47" s="161"/>
      <c r="B47" s="158"/>
      <c r="C47" s="161"/>
      <c r="D47" s="4" t="s">
        <v>275</v>
      </c>
      <c r="E47" s="3"/>
    </row>
    <row r="48" spans="1:5" ht="15" customHeight="1">
      <c r="A48" s="161"/>
      <c r="B48" s="158"/>
      <c r="C48" s="162"/>
      <c r="D48" s="4" t="s">
        <v>266</v>
      </c>
      <c r="E48" s="3"/>
    </row>
    <row r="49" spans="1:5" ht="15" customHeight="1">
      <c r="A49" s="162"/>
      <c r="B49" s="158"/>
      <c r="C49" s="3" t="s">
        <v>260</v>
      </c>
      <c r="D49" s="4"/>
      <c r="E49" s="3"/>
    </row>
  </sheetData>
  <mergeCells count="32">
    <mergeCell ref="C46:C48"/>
    <mergeCell ref="D18:D19"/>
    <mergeCell ref="E18:E19"/>
    <mergeCell ref="B10:E12"/>
    <mergeCell ref="C26:C28"/>
    <mergeCell ref="C29:C31"/>
    <mergeCell ref="C33:C35"/>
    <mergeCell ref="C36:C38"/>
    <mergeCell ref="C39:C41"/>
    <mergeCell ref="C42:C44"/>
    <mergeCell ref="B17:E17"/>
    <mergeCell ref="A10:A17"/>
    <mergeCell ref="A18:A49"/>
    <mergeCell ref="B18:B19"/>
    <mergeCell ref="B20:B32"/>
    <mergeCell ref="B33:B45"/>
    <mergeCell ref="B46:B49"/>
    <mergeCell ref="C18:C19"/>
    <mergeCell ref="C20:C22"/>
    <mergeCell ref="C23:C25"/>
    <mergeCell ref="A8:C8"/>
    <mergeCell ref="A9:C9"/>
    <mergeCell ref="B13:E13"/>
    <mergeCell ref="B14:E14"/>
    <mergeCell ref="B15:E15"/>
    <mergeCell ref="B16:E16"/>
    <mergeCell ref="A3:E3"/>
    <mergeCell ref="A5:C5"/>
    <mergeCell ref="D5:E5"/>
    <mergeCell ref="A6:C6"/>
    <mergeCell ref="D6:E6"/>
    <mergeCell ref="A7:C7"/>
  </mergeCells>
  <phoneticPr fontId="13" type="noConversion"/>
  <pageMargins left="0.9" right="0.71" top="0.55000000000000004" bottom="0.55000000000000004" header="0.31" footer="0.31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表1-收支总表</vt:lpstr>
      <vt:lpstr>表2-部门综合预算收入总表</vt:lpstr>
      <vt:lpstr>表3-部门综合预算支出总表</vt:lpstr>
      <vt:lpstr>表4-部门综合预算财政拨款收支总表</vt:lpstr>
      <vt:lpstr>表5-一般公共预算支出表</vt:lpstr>
      <vt:lpstr>表6-一般公共预算支出表</vt:lpstr>
      <vt:lpstr>表7-一般公共预算基本支出表</vt:lpstr>
      <vt:lpstr>表8-一般公共预算基本支出表</vt:lpstr>
      <vt:lpstr>表9-政府性基金预算支出表</vt:lpstr>
      <vt:lpstr>表10-政府性基金预算支出表</vt:lpstr>
      <vt:lpstr>表11-三公经费预算表</vt:lpstr>
      <vt:lpstr>表12-政府采购表</vt:lpstr>
      <vt:lpstr>表13-部门综合预算专项资金明细表</vt:lpstr>
      <vt:lpstr>表14-部门整体支出绩效目标表</vt:lpstr>
      <vt:lpstr>表15-专项资金整体绩效目标表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2019-02-26T06:28:00Z</dcterms:created>
  <dcterms:modified xsi:type="dcterms:W3CDTF">2022-03-10T00:50:07Z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2052-11.1.0.8214</vt:lpwstr>
  </property>
</Properties>
</file>