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8600" windowHeight="6810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F35" i="1"/>
  <c r="B41"/>
  <c r="D41"/>
  <c r="F41"/>
  <c r="B34" i="15"/>
  <c r="F34"/>
  <c r="F38"/>
  <c r="B38"/>
  <c r="D38"/>
</calcChain>
</file>

<file path=xl/sharedStrings.xml><?xml version="1.0" encoding="utf-8"?>
<sst xmlns="http://schemas.openxmlformats.org/spreadsheetml/2006/main" count="713" uniqueCount="366">
  <si>
    <t>附件2</t>
  </si>
  <si>
    <t>2019年部门综合预算公开报表</t>
  </si>
  <si>
    <t xml:space="preserve">                            部门名称：蓝田县粮食局</t>
  </si>
  <si>
    <t xml:space="preserve">                            保密审查情况：已审查</t>
  </si>
  <si>
    <t xml:space="preserve">                            部门主要负责人审签情况：已同意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</si>
  <si>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</si>
  <si>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</si>
  <si>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</si>
  <si>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</si>
  <si>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</si>
  <si>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</si>
  <si>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</si>
  <si>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</si>
  <si>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</si>
  <si>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</si>
  <si>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</si>
  <si>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</si>
  <si>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</si>
  <si>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</si>
  <si>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</si>
  <si>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</si>
  <si>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</si>
  <si>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</si>
  <si>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</si>
  <si>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</si>
  <si>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</si>
  <si>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</si>
  <si>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</si>
  <si>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</si>
  <si>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</si>
  <si>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无政府性基金预算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</si>
  <si>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</si>
  <si>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</si>
  <si>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</si>
  <si>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</si>
  <si>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</si>
  <si>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</si>
  <si>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无政府采购预算</t>
  </si>
  <si>
    <t>表13</t>
  </si>
  <si>
    <t>2019年部门综合预算专项资金明细表</t>
  </si>
  <si>
    <t>无专项资金预算</t>
  </si>
  <si>
    <t>表14</t>
  </si>
  <si>
    <t>2019年部门整体支出绩效目标表</t>
  </si>
  <si>
    <t>表15</t>
  </si>
  <si>
    <t>2019年专项资金整体绩效目标表</t>
  </si>
  <si>
    <t>注：1、封面和目录的格式不得随意改变。
    2、公开空表一定要在目录说明理由。
    3、部门涉及公开扶贫项目资金绩效目标表的，请在目录中添加。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</si>
  <si>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年部门综合预算收支总表</t>
    </r>
  </si>
  <si>
    <t>蓝田县粮食局</t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</si>
  <si>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</si>
  <si>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</si>
  <si>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</si>
  <si>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</si>
  <si>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</si>
  <si>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</si>
  <si>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</si>
  <si>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</si>
  <si>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</si>
  <si>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</si>
  <si>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</si>
  <si>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</si>
  <si>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</si>
  <si>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</si>
  <si>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</si>
  <si>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</si>
  <si>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</si>
  <si>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</si>
  <si>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</si>
  <si>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</si>
  <si>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</si>
  <si>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</si>
  <si>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</si>
  <si>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</si>
  <si>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</si>
  <si>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</si>
  <si>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</si>
  <si>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</si>
  <si>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</si>
  <si>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</si>
  <si>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</si>
  <si>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</si>
  <si>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</si>
  <si>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</si>
  <si>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</si>
  <si>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</si>
  <si>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</si>
  <si>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</si>
  <si>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</si>
  <si>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</si>
  <si>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</si>
  <si>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</si>
  <si>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</si>
  <si>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</si>
  <si>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</si>
  <si>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</si>
  <si>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</si>
  <si>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</si>
  <si>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</si>
  <si>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</si>
  <si>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</si>
  <si>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</si>
  <si>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</si>
  <si>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</si>
  <si>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</si>
  <si>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</si>
  <si>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</si>
  <si>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</si>
  <si>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</si>
  <si>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</si>
  <si>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</si>
  <si>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</si>
  <si>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</si>
  <si>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</si>
  <si>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</si>
  <si>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</si>
  <si>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</si>
  <si>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</si>
  <si>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</si>
  <si>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</si>
  <si>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</si>
  <si>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</si>
  <si>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</si>
  <si>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</si>
  <si>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</si>
  <si>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</si>
  <si>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</si>
  <si>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</si>
  <si>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</si>
  <si>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</si>
  <si>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</si>
  <si>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</si>
  <si>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</si>
  <si>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</si>
  <si>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</si>
  <si>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蓝田县粮食局机关</t>
  </si>
  <si>
    <r>
      <t>0</t>
    </r>
    <r>
      <rPr>
        <sz val="9"/>
        <rFont val="宋体"/>
        <charset val="134"/>
      </rPr>
      <t>4001</t>
    </r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</si>
  <si>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</si>
  <si>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</si>
  <si>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</si>
  <si>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</si>
  <si>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</si>
  <si>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</si>
  <si>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</si>
  <si>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0</t>
    </r>
    <r>
      <rPr>
        <sz val="9"/>
        <rFont val="宋体"/>
        <charset val="134"/>
      </rPr>
      <t>40001</t>
    </r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</si>
  <si>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</si>
  <si>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</si>
  <si>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</si>
  <si>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</si>
  <si>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</si>
  <si>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</si>
  <si>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</si>
  <si>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</si>
  <si>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</si>
  <si>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</si>
  <si>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</si>
  <si>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</si>
  <si>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</si>
  <si>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</si>
  <si>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</si>
  <si>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</si>
  <si>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</si>
  <si>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</si>
  <si>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</si>
  <si>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</si>
  <si>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</si>
  <si>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040</t>
  </si>
  <si>
    <t xml:space="preserve">  2080505</t>
  </si>
  <si>
    <t xml:space="preserve">  机关事业单位基本养老保险缴费支出</t>
  </si>
  <si>
    <t xml:space="preserve">  2220101</t>
  </si>
  <si>
    <t xml:space="preserve">  行政运行（粮油事务）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</si>
  <si>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年部门综合预算一般公共预算支出明细表（按经济分类科目分）</t>
    </r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</si>
  <si>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</si>
  <si>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</si>
  <si>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</si>
  <si>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</si>
  <si>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</si>
  <si>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</si>
  <si>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</si>
  <si>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</si>
  <si>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</si>
  <si>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</si>
  <si>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</si>
  <si>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</si>
  <si>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</si>
  <si>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</si>
  <si>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</si>
  <si>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</si>
  <si>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</si>
  <si>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</si>
  <si>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</si>
  <si>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</si>
  <si>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</si>
  <si>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</si>
  <si>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</si>
  <si>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</si>
  <si>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</si>
  <si>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</si>
  <si>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30301</t>
  </si>
  <si>
    <t xml:space="preserve">  离休费</t>
  </si>
  <si>
    <t xml:space="preserve">  30305</t>
  </si>
  <si>
    <t xml:space="preserve">  生活补助</t>
  </si>
  <si>
    <t>2019年部门综合预算一般公共预算基本支出明细表</t>
  </si>
  <si>
    <t>（按支出功能分类科目）</t>
  </si>
  <si>
    <t>功能科目编码</t>
  </si>
  <si>
    <t>功能科目名称</t>
  </si>
  <si>
    <t>人员经费支出</t>
  </si>
  <si>
    <t>公用经费支出</t>
  </si>
  <si>
    <t>**</t>
  </si>
  <si>
    <t>2080505</t>
  </si>
  <si>
    <t>机关事业单位基本养老保险缴费支出</t>
  </si>
  <si>
    <t>2220101</t>
  </si>
  <si>
    <t>行政运行（粮油事务）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</si>
  <si>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</si>
  <si>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</si>
  <si>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</si>
  <si>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</si>
  <si>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</si>
  <si>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30101</t>
  </si>
  <si>
    <t>基本工资</t>
  </si>
  <si>
    <t>50101</t>
  </si>
  <si>
    <t>工资奖金津补贴（行政）</t>
  </si>
  <si>
    <t>30102</t>
  </si>
  <si>
    <t>津贴补贴</t>
  </si>
  <si>
    <t>30103</t>
  </si>
  <si>
    <t>奖金</t>
  </si>
  <si>
    <t>30108</t>
  </si>
  <si>
    <t>机关事业单位基本养老保险</t>
  </si>
  <si>
    <t>50102</t>
  </si>
  <si>
    <t>社会保障缴费（行政）</t>
  </si>
  <si>
    <t>30199</t>
  </si>
  <si>
    <t>其他工资福利支出</t>
  </si>
  <si>
    <t>50199</t>
  </si>
  <si>
    <t>其他工资福利支出（行政）</t>
  </si>
  <si>
    <t>30206</t>
  </si>
  <si>
    <t>电费</t>
  </si>
  <si>
    <t>50201</t>
  </si>
  <si>
    <t>办公经费</t>
  </si>
  <si>
    <t>30207</t>
  </si>
  <si>
    <t>邮电费</t>
  </si>
  <si>
    <t>30239</t>
  </si>
  <si>
    <t>公务交通补贴</t>
  </si>
  <si>
    <t>30211</t>
  </si>
  <si>
    <t>差旅费</t>
  </si>
  <si>
    <t>30201</t>
  </si>
  <si>
    <t>办公费</t>
  </si>
  <si>
    <t>30205</t>
  </si>
  <si>
    <t>水费</t>
  </si>
  <si>
    <t>30217</t>
  </si>
  <si>
    <t>公务接待费</t>
  </si>
  <si>
    <t>50206</t>
  </si>
  <si>
    <t>30107</t>
  </si>
  <si>
    <t>绩效工资</t>
  </si>
  <si>
    <t>50501</t>
  </si>
  <si>
    <t>工资福利支出（事业）</t>
  </si>
  <si>
    <t>30305</t>
  </si>
  <si>
    <t>生活补助</t>
  </si>
  <si>
    <t>50901</t>
  </si>
  <si>
    <t>社会福利和救助</t>
  </si>
  <si>
    <t>30301</t>
  </si>
  <si>
    <t>离休费</t>
  </si>
  <si>
    <t>50905</t>
  </si>
  <si>
    <t>离退休费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</si>
  <si>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</si>
  <si>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</si>
  <si>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</si>
  <si>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年部门综合预算政府性基金支出明细表（按经济分类科目分）</t>
    </r>
  </si>
  <si>
    <r>
      <t>表1</t>
    </r>
    <r>
      <rPr>
        <sz val="9"/>
        <rFont val="宋体"/>
        <charset val="134"/>
      </rPr>
      <t>1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</si>
  <si>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年部门综合预算一般公共预算拨款“三公”经费及会议费、培训费支出预算表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</si>
  <si>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</si>
  <si>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</si>
  <si>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</si>
  <si>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</si>
  <si>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</si>
  <si>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</si>
  <si>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</si>
  <si>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</si>
  <si>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</si>
  <si>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</si>
  <si>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</si>
  <si>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</si>
  <si>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</si>
  <si>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</si>
  <si>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</si>
  <si>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</si>
  <si>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</si>
  <si>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</si>
  <si>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</si>
  <si>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r>
      <t>表1</t>
    </r>
    <r>
      <rPr>
        <sz val="9"/>
        <rFont val="宋体"/>
        <charset val="134"/>
      </rPr>
      <t>2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</si>
  <si>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</si>
  <si>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</si>
  <si>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</si>
  <si>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</si>
  <si>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</si>
  <si>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</si>
  <si>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</si>
  <si>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</si>
  <si>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</si>
  <si>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</si>
  <si>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</si>
  <si>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</si>
  <si>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</si>
  <si>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</si>
  <si>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</si>
  <si>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年部门综合预算专项资金明细表</t>
    </r>
  </si>
  <si>
    <t>单位（项目）名称</t>
  </si>
  <si>
    <t>项目简介</t>
  </si>
  <si>
    <r>
      <t>表1</t>
    </r>
    <r>
      <rPr>
        <sz val="9"/>
        <rFont val="宋体"/>
        <charset val="134"/>
      </rPr>
      <t>4</t>
    </r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</si>
  <si>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</si>
  <si>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</si>
  <si>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</si>
  <si>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</si>
  <si>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</si>
  <si>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</si>
  <si>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</si>
  <si>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任务1</t>
  </si>
  <si>
    <t>人员工资公用经费离休人员工资及遗属补助等</t>
  </si>
  <si>
    <t>任务2</t>
  </si>
  <si>
    <t>任务3</t>
  </si>
  <si>
    <t>……</t>
  </si>
  <si>
    <t>金额合计</t>
  </si>
  <si>
    <t>年度总体目标</t>
  </si>
  <si>
    <t xml:space="preserve"> 目标1：加大粮食购销力度，做好储备粮管理和轮换工作</t>
  </si>
  <si>
    <t xml:space="preserve"> 目标2：围绕主食产业化，积极推进放心粮油全覆盖工程</t>
  </si>
  <si>
    <t xml:space="preserve"> 目标3：加强粮食市场监管</t>
  </si>
  <si>
    <t xml:space="preserve"> ……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</si>
  <si>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</si>
  <si>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</si>
  <si>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</si>
  <si>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</si>
  <si>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</si>
  <si>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</si>
  <si>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</si>
  <si>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 xml:space="preserve"> 指标1：公用经费</t>
  </si>
  <si>
    <t xml:space="preserve"> 指标2：人员工资</t>
  </si>
  <si>
    <t xml:space="preserve"> 指标3：</t>
  </si>
  <si>
    <t>质量指标</t>
  </si>
  <si>
    <t xml:space="preserve"> 指标1：</t>
  </si>
  <si>
    <t xml:space="preserve"> 指标2：</t>
  </si>
  <si>
    <t>时效指标</t>
  </si>
  <si>
    <t>2019年度（1-12）月</t>
  </si>
  <si>
    <t>成本指标</t>
  </si>
  <si>
    <t>效益指标</t>
  </si>
  <si>
    <t>经济效益指标</t>
  </si>
  <si>
    <t>社会效益指标</t>
  </si>
  <si>
    <t xml:space="preserve"> 指标1：保证机关运行</t>
  </si>
  <si>
    <t>生态效益指标</t>
  </si>
  <si>
    <t>可持续影响指标</t>
  </si>
  <si>
    <t>满意度指标</t>
  </si>
  <si>
    <t>服务对象满意度指标</t>
  </si>
  <si>
    <t xml:space="preserve"> 指标1：种粮农户满意度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</si>
  <si>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</si>
  <si>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</si>
  <si>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</si>
  <si>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</si>
  <si>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</si>
  <si>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</si>
  <si>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</si>
  <si>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</si>
  <si>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</si>
  <si>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</si>
  <si>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</si>
  <si>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</si>
  <si>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</si>
  <si>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>绩效指标</t>
  </si>
  <si>
    <t>单位：元</t>
    <phoneticPr fontId="14" type="noConversion"/>
  </si>
  <si>
    <t>实户资金账户</t>
    <phoneticPr fontId="14" type="noConversion"/>
  </si>
  <si>
    <t>实户资金账户（财政拨款资金结转）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</si>
</sst>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#,##0.0000"/>
  </numFmts>
  <fonts count="18">
    <font>
      <sz val="9"/>
      <name val="宋体"/>
      <charset val="134"/>
    </font>
    <font>
      <sz val="21"/>
      <name val="方正黑体简体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5">
    <xf numFmtId="0" fontId="0" fillId="0" borderId="0"/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205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/>
    <xf numFmtId="0" fontId="2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/>
    </xf>
    <xf numFmtId="9" fontId="0" fillId="0" borderId="1" xfId="0" applyNumberFormat="1" applyFont="1" applyFill="1" applyBorder="1" applyAlignment="1" applyProtection="1">
      <alignment horizont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0" fontId="3" fillId="0" borderId="0" xfId="0" applyFont="1" applyAlignment="1">
      <alignment horizontal="centerContinuous"/>
    </xf>
    <xf numFmtId="0" fontId="2" fillId="0" borderId="0" xfId="0" applyFont="1"/>
    <xf numFmtId="0" fontId="16" fillId="0" borderId="0" xfId="0" applyFont="1" applyAlignment="1">
      <alignment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4" fontId="0" fillId="0" borderId="4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/>
    <xf numFmtId="49" fontId="0" fillId="0" borderId="1" xfId="0" applyNumberFormat="1" applyFont="1" applyFill="1" applyBorder="1" applyAlignment="1" applyProtection="1"/>
    <xf numFmtId="9" fontId="0" fillId="0" borderId="6" xfId="0" applyNumberFormat="1" applyFont="1" applyFill="1" applyBorder="1" applyAlignment="1" applyProtection="1"/>
    <xf numFmtId="49" fontId="0" fillId="0" borderId="6" xfId="0" applyNumberFormat="1" applyFont="1" applyFill="1" applyBorder="1" applyAlignment="1" applyProtection="1"/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/>
    </xf>
    <xf numFmtId="49" fontId="0" fillId="0" borderId="4" xfId="0" applyNumberFormat="1" applyFont="1" applyFill="1" applyBorder="1" applyAlignment="1" applyProtection="1"/>
    <xf numFmtId="9" fontId="0" fillId="0" borderId="4" xfId="0" applyNumberFormat="1" applyFont="1" applyFill="1" applyBorder="1" applyAlignment="1" applyProtection="1"/>
    <xf numFmtId="0" fontId="0" fillId="0" borderId="0" xfId="0" applyAlignment="1">
      <alignment horizontal="right"/>
    </xf>
    <xf numFmtId="0" fontId="0" fillId="0" borderId="7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2" fontId="0" fillId="0" borderId="6" xfId="0" applyNumberFormat="1" applyFont="1" applyFill="1" applyBorder="1" applyAlignment="1" applyProtection="1"/>
    <xf numFmtId="2" fontId="0" fillId="0" borderId="4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49" fontId="0" fillId="0" borderId="4" xfId="0" applyNumberFormat="1" applyFont="1" applyFill="1" applyBorder="1" applyAlignment="1" applyProtection="1">
      <alignment horizontal="center"/>
    </xf>
    <xf numFmtId="9" fontId="0" fillId="0" borderId="1" xfId="0" applyNumberFormat="1" applyFont="1" applyFill="1" applyBorder="1" applyAlignment="1" applyProtection="1">
      <alignment horizontal="left"/>
    </xf>
    <xf numFmtId="49" fontId="0" fillId="0" borderId="1" xfId="0" applyNumberFormat="1" applyFont="1" applyFill="1" applyBorder="1" applyAlignment="1" applyProtection="1">
      <alignment vertical="center" wrapText="1"/>
    </xf>
    <xf numFmtId="0" fontId="0" fillId="0" borderId="1" xfId="0" applyBorder="1" applyAlignment="1">
      <alignment horizontal="left" indent="2"/>
    </xf>
    <xf numFmtId="0" fontId="0" fillId="0" borderId="5" xfId="0" applyNumberFormat="1" applyFont="1" applyFill="1" applyBorder="1" applyAlignment="1" applyProtection="1">
      <alignment vertical="center"/>
    </xf>
    <xf numFmtId="49" fontId="0" fillId="0" borderId="6" xfId="0" applyNumberFormat="1" applyFont="1" applyFill="1" applyBorder="1" applyAlignment="1" applyProtection="1">
      <alignment horizontal="left" vertical="center" wrapText="1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9" fontId="0" fillId="0" borderId="5" xfId="0" applyNumberFormat="1" applyFont="1" applyFill="1" applyBorder="1" applyAlignment="1" applyProtection="1">
      <alignment horizont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5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4" fontId="7" fillId="0" borderId="1" xfId="0" applyNumberFormat="1" applyFont="1" applyFill="1" applyBorder="1" applyAlignment="1" applyProtection="1"/>
    <xf numFmtId="0" fontId="0" fillId="0" borderId="6" xfId="0" applyFill="1" applyBorder="1" applyAlignment="1">
      <alignment horizontal="left" vertical="center"/>
    </xf>
    <xf numFmtId="0" fontId="0" fillId="0" borderId="5" xfId="0" applyBorder="1"/>
    <xf numFmtId="0" fontId="0" fillId="0" borderId="1" xfId="0" applyNumberFormat="1" applyFont="1" applyFill="1" applyBorder="1" applyAlignment="1" applyProtection="1">
      <alignment vertical="center"/>
    </xf>
    <xf numFmtId="4" fontId="7" fillId="0" borderId="3" xfId="0" applyNumberFormat="1" applyFont="1" applyFill="1" applyBorder="1" applyAlignment="1" applyProtection="1"/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4" fontId="7" fillId="0" borderId="2" xfId="0" applyNumberFormat="1" applyFont="1" applyFill="1" applyBorder="1" applyAlignment="1" applyProtection="1"/>
    <xf numFmtId="0" fontId="0" fillId="0" borderId="5" xfId="0" applyFill="1" applyBorder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7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4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7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4" xfId="0" applyBorder="1"/>
    <xf numFmtId="0" fontId="7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2" fontId="6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12" borderId="0" xfId="0" applyNumberFormat="1" applyFont="1" applyFill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/>
    <xf numFmtId="4" fontId="0" fillId="0" borderId="6" xfId="0" applyNumberFormat="1" applyFont="1" applyFill="1" applyBorder="1" applyAlignment="1" applyProtection="1">
      <alignment horizontal="right" vertical="center" wrapText="1"/>
    </xf>
    <xf numFmtId="0" fontId="0" fillId="0" borderId="11" xfId="0" applyNumberFormat="1" applyFont="1" applyFill="1" applyBorder="1" applyAlignment="1" applyProtection="1">
      <alignment horizontal="centerContinuous" vertical="center"/>
    </xf>
    <xf numFmtId="176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4" fontId="0" fillId="0" borderId="5" xfId="0" applyNumberFormat="1" applyFont="1" applyFill="1" applyBorder="1" applyAlignment="1" applyProtection="1">
      <alignment horizontal="left" vertical="center" wrapText="1"/>
    </xf>
    <xf numFmtId="49" fontId="7" fillId="0" borderId="0" xfId="0" applyNumberFormat="1" applyFont="1" applyFill="1"/>
    <xf numFmtId="0" fontId="7" fillId="0" borderId="0" xfId="0" applyFont="1"/>
    <xf numFmtId="0" fontId="7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0" fontId="0" fillId="0" borderId="1" xfId="0" applyFill="1" applyBorder="1" applyAlignment="1">
      <alignment vertical="center"/>
    </xf>
    <xf numFmtId="4" fontId="7" fillId="0" borderId="12" xfId="0" applyNumberFormat="1" applyFont="1" applyFill="1" applyBorder="1" applyAlignment="1" applyProtection="1"/>
    <xf numFmtId="4" fontId="0" fillId="0" borderId="12" xfId="0" applyNumberFormat="1" applyFont="1" applyFill="1" applyBorder="1" applyAlignment="1" applyProtection="1">
      <alignment horizontal="right"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/>
    <xf numFmtId="0" fontId="0" fillId="0" borderId="1" xfId="0" applyBorder="1" applyAlignment="1">
      <alignment horizontal="left" vertical="center"/>
    </xf>
    <xf numFmtId="2" fontId="0" fillId="0" borderId="1" xfId="0" applyNumberFormat="1" applyBorder="1"/>
    <xf numFmtId="2" fontId="0" fillId="0" borderId="12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horizontal="right" vertical="center"/>
    </xf>
    <xf numFmtId="4" fontId="0" fillId="0" borderId="1" xfId="0" applyNumberFormat="1" applyFont="1" applyFill="1" applyBorder="1" applyAlignment="1" applyProtection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0" fillId="0" borderId="0" xfId="0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vertical="center"/>
    </xf>
    <xf numFmtId="0" fontId="9" fillId="0" borderId="0" xfId="0" applyFont="1"/>
    <xf numFmtId="0" fontId="10" fillId="0" borderId="0" xfId="0" applyFont="1" applyFill="1" applyAlignment="1">
      <alignment horizontal="center"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  <xf numFmtId="0" fontId="15" fillId="0" borderId="0" xfId="0" applyFont="1" applyAlignment="1">
      <alignment horizontal="right" vertical="center"/>
    </xf>
    <xf numFmtId="0" fontId="16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0" fillId="0" borderId="11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17" fillId="0" borderId="0" xfId="0" applyFont="1" applyBorder="1" applyAlignment="1">
      <alignment horizontal="center"/>
    </xf>
    <xf numFmtId="0" fontId="4" fillId="0" borderId="1" xfId="0" applyFont="1" applyBorder="1" applyAlignment="1">
      <alignment vertical="center"/>
    </xf>
  </cellXfs>
  <cellStyles count="25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着色 1" xfId="19"/>
    <cellStyle name="着色 2" xfId="20"/>
    <cellStyle name="着色 3" xfId="21"/>
    <cellStyle name="着色 4" xfId="22"/>
    <cellStyle name="着色 5" xfId="23"/>
    <cellStyle name="着色 6" xfId="2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A6" sqref="A6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46" t="s">
        <v>0</v>
      </c>
    </row>
    <row r="2" spans="1:14" ht="93" customHeight="1">
      <c r="A2" s="147" t="s">
        <v>1</v>
      </c>
    </row>
    <row r="3" spans="1:14" ht="93.75" customHeight="1">
      <c r="A3" s="148"/>
      <c r="N3" s="17"/>
    </row>
    <row r="4" spans="1:14" ht="81.75" customHeight="1">
      <c r="A4" s="149" t="s">
        <v>2</v>
      </c>
    </row>
    <row r="5" spans="1:14" ht="40.9" customHeight="1">
      <c r="A5" s="149" t="s">
        <v>3</v>
      </c>
    </row>
    <row r="6" spans="1:14" ht="37.15" customHeight="1">
      <c r="A6" s="149" t="s">
        <v>4</v>
      </c>
    </row>
    <row r="7" spans="1:14" ht="12.75" customHeight="1">
      <c r="A7" s="150"/>
    </row>
    <row r="8" spans="1:14" ht="12.75" customHeight="1">
      <c r="A8" s="150"/>
    </row>
    <row r="9" spans="1:14" ht="12.75" customHeight="1">
      <c r="A9" s="150"/>
    </row>
    <row r="10" spans="1:14" ht="12.75" customHeight="1">
      <c r="A10" s="150"/>
    </row>
    <row r="11" spans="1:14" ht="12.75" customHeight="1">
      <c r="A11" s="150"/>
    </row>
    <row r="12" spans="1:14" ht="12.75" customHeight="1">
      <c r="A12" s="150"/>
    </row>
    <row r="13" spans="1:14" ht="12.75" customHeight="1">
      <c r="A13" s="150"/>
    </row>
  </sheetData>
  <phoneticPr fontId="14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8"/>
  <sheetViews>
    <sheetView topLeftCell="A7" zoomScaleSheetLayoutView="100" workbookViewId="0">
      <selection activeCell="C11" sqref="C11"/>
    </sheetView>
  </sheetViews>
  <sheetFormatPr defaultRowHeight="11.25"/>
  <cols>
    <col min="1" max="1" width="11.5" style="6" customWidth="1"/>
    <col min="2" max="2" width="88" style="6" customWidth="1"/>
    <col min="3" max="3" width="12.6640625" style="6" customWidth="1"/>
    <col min="4" max="4" width="36.33203125" style="6" customWidth="1"/>
    <col min="5" max="5" width="9.33203125" style="6" bestFit="1"/>
    <col min="6" max="16384" width="9.33203125" style="6"/>
  </cols>
  <sheetData>
    <row r="1" spans="1:4" ht="30" customHeight="1">
      <c r="A1" s="153" t="s">
        <v>5</v>
      </c>
      <c r="B1" s="153"/>
      <c r="C1" s="153"/>
      <c r="D1" s="153"/>
    </row>
    <row r="2" spans="1:4" s="138" customFormat="1" ht="21.75" customHeight="1">
      <c r="A2" s="121" t="s">
        <v>6</v>
      </c>
      <c r="B2" s="121" t="s">
        <v>7</v>
      </c>
      <c r="C2" s="141" t="s">
        <v>8</v>
      </c>
      <c r="D2" s="141" t="s">
        <v>9</v>
      </c>
    </row>
    <row r="3" spans="1:4" s="139" customFormat="1" ht="22.5" customHeight="1">
      <c r="A3" s="141" t="s">
        <v>10</v>
      </c>
      <c r="B3" s="142" t="s">
        <v>11</v>
      </c>
      <c r="C3" s="141" t="s">
        <v>12</v>
      </c>
      <c r="D3" s="141"/>
    </row>
    <row r="4" spans="1:4" s="139" customFormat="1" ht="22.5" customHeight="1">
      <c r="A4" s="141" t="s">
        <v>13</v>
      </c>
      <c r="B4" s="142" t="s">
        <v>14</v>
      </c>
      <c r="C4" s="141" t="s">
        <v>12</v>
      </c>
      <c r="D4" s="141"/>
    </row>
    <row r="5" spans="1:4" s="139" customFormat="1" ht="22.5" customHeight="1">
      <c r="A5" s="141" t="s">
        <v>15</v>
      </c>
      <c r="B5" s="142" t="s">
        <v>16</v>
      </c>
      <c r="C5" s="141" t="s">
        <v>12</v>
      </c>
      <c r="D5" s="141"/>
    </row>
    <row r="6" spans="1:4" s="139" customFormat="1" ht="22.5" customHeight="1">
      <c r="A6" s="141" t="s">
        <v>17</v>
      </c>
      <c r="B6" s="142" t="s">
        <v>18</v>
      </c>
      <c r="C6" s="141" t="s">
        <v>12</v>
      </c>
      <c r="D6" s="141"/>
    </row>
    <row r="7" spans="1:4" s="139" customFormat="1" ht="22.5" customHeight="1">
      <c r="A7" s="141" t="s">
        <v>19</v>
      </c>
      <c r="B7" s="142" t="s">
        <v>20</v>
      </c>
      <c r="C7" s="141" t="s">
        <v>12</v>
      </c>
      <c r="D7" s="141"/>
    </row>
    <row r="8" spans="1:4" s="139" customFormat="1" ht="22.5" customHeight="1">
      <c r="A8" s="141" t="s">
        <v>21</v>
      </c>
      <c r="B8" s="142" t="s">
        <v>22</v>
      </c>
      <c r="C8" s="141" t="s">
        <v>12</v>
      </c>
      <c r="D8" s="141"/>
    </row>
    <row r="9" spans="1:4" s="139" customFormat="1" ht="22.5" customHeight="1">
      <c r="A9" s="141" t="s">
        <v>23</v>
      </c>
      <c r="B9" s="142" t="s">
        <v>24</v>
      </c>
      <c r="C9" s="141" t="s">
        <v>12</v>
      </c>
      <c r="D9" s="141"/>
    </row>
    <row r="10" spans="1:4" s="139" customFormat="1" ht="22.5" customHeight="1">
      <c r="A10" s="141" t="s">
        <v>25</v>
      </c>
      <c r="B10" s="142" t="s">
        <v>26</v>
      </c>
      <c r="C10" s="141" t="s">
        <v>12</v>
      </c>
      <c r="D10" s="141"/>
    </row>
    <row r="11" spans="1:4" s="139" customFormat="1" ht="22.5" customHeight="1">
      <c r="A11" s="141" t="s">
        <v>27</v>
      </c>
      <c r="B11" s="142" t="s">
        <v>28</v>
      </c>
      <c r="C11" s="141" t="s">
        <v>29</v>
      </c>
      <c r="D11" s="143" t="s">
        <v>30</v>
      </c>
    </row>
    <row r="12" spans="1:4" s="139" customFormat="1" ht="22.5" customHeight="1">
      <c r="A12" s="141" t="s">
        <v>31</v>
      </c>
      <c r="B12" s="142" t="s">
        <v>32</v>
      </c>
      <c r="C12" s="141" t="s">
        <v>29</v>
      </c>
      <c r="D12" s="143" t="s">
        <v>30</v>
      </c>
    </row>
    <row r="13" spans="1:4" s="139" customFormat="1" ht="22.5" customHeight="1">
      <c r="A13" s="141" t="s">
        <v>33</v>
      </c>
      <c r="B13" s="142" t="s">
        <v>34</v>
      </c>
      <c r="C13" s="141" t="s">
        <v>12</v>
      </c>
      <c r="D13" s="141"/>
    </row>
    <row r="14" spans="1:4" s="140" customFormat="1" ht="22.5" customHeight="1">
      <c r="A14" s="141" t="s">
        <v>35</v>
      </c>
      <c r="B14" s="142" t="s">
        <v>36</v>
      </c>
      <c r="C14" s="141" t="s">
        <v>29</v>
      </c>
      <c r="D14" s="144" t="s">
        <v>37</v>
      </c>
    </row>
    <row r="15" spans="1:4" s="140" customFormat="1" ht="22.5" customHeight="1">
      <c r="A15" s="141" t="s">
        <v>38</v>
      </c>
      <c r="B15" s="142" t="s">
        <v>39</v>
      </c>
      <c r="C15" s="141" t="s">
        <v>29</v>
      </c>
      <c r="D15" s="144" t="s">
        <v>40</v>
      </c>
    </row>
    <row r="16" spans="1:4" s="140" customFormat="1" ht="22.5" customHeight="1">
      <c r="A16" s="141" t="s">
        <v>41</v>
      </c>
      <c r="B16" s="142" t="s">
        <v>42</v>
      </c>
      <c r="C16" s="143" t="s">
        <v>12</v>
      </c>
      <c r="D16" s="145"/>
    </row>
    <row r="17" spans="1:4" s="140" customFormat="1" ht="22.5" customHeight="1">
      <c r="A17" s="141" t="s">
        <v>43</v>
      </c>
      <c r="B17" s="142" t="s">
        <v>44</v>
      </c>
      <c r="C17" s="143" t="s">
        <v>29</v>
      </c>
      <c r="D17" s="144" t="s">
        <v>40</v>
      </c>
    </row>
    <row r="18" spans="1:4" ht="54" customHeight="1">
      <c r="A18" s="154" t="s">
        <v>45</v>
      </c>
      <c r="B18" s="155"/>
      <c r="C18" s="155"/>
      <c r="D18" s="155"/>
    </row>
  </sheetData>
  <mergeCells count="2">
    <mergeCell ref="A1:D1"/>
    <mergeCell ref="A18:D18"/>
  </mergeCells>
  <phoneticPr fontId="14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topLeftCell="A4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10</v>
      </c>
      <c r="F1" s="30"/>
    </row>
    <row r="2" spans="1:7" ht="23.25" customHeight="1">
      <c r="A2" s="156" t="s">
        <v>46</v>
      </c>
      <c r="B2" s="156"/>
      <c r="C2" s="156"/>
      <c r="D2" s="156"/>
      <c r="E2" s="156"/>
      <c r="F2" s="156"/>
    </row>
    <row r="3" spans="1:7" ht="18.75" customHeight="1">
      <c r="A3" s="115" t="s">
        <v>47</v>
      </c>
      <c r="B3" s="116"/>
      <c r="C3" s="17"/>
      <c r="E3" s="116"/>
      <c r="F3" s="117" t="s">
        <v>48</v>
      </c>
    </row>
    <row r="4" spans="1:7" ht="13.5" customHeight="1">
      <c r="A4" s="157" t="s">
        <v>49</v>
      </c>
      <c r="B4" s="157"/>
      <c r="C4" s="157" t="s">
        <v>50</v>
      </c>
      <c r="D4" s="157"/>
      <c r="E4" s="157"/>
      <c r="F4" s="157"/>
    </row>
    <row r="5" spans="1:7" ht="13.5" customHeight="1">
      <c r="A5" s="118" t="s">
        <v>51</v>
      </c>
      <c r="B5" s="119" t="s">
        <v>52</v>
      </c>
      <c r="C5" s="120" t="s">
        <v>53</v>
      </c>
      <c r="D5" s="13" t="s">
        <v>52</v>
      </c>
      <c r="E5" s="118" t="s">
        <v>54</v>
      </c>
      <c r="F5" s="121" t="s">
        <v>52</v>
      </c>
    </row>
    <row r="6" spans="1:7" ht="13.5" customHeight="1">
      <c r="A6" s="122" t="s">
        <v>55</v>
      </c>
      <c r="B6" s="75">
        <v>2165558</v>
      </c>
      <c r="C6" s="76" t="s">
        <v>56</v>
      </c>
      <c r="D6" s="123"/>
      <c r="E6" s="77" t="s">
        <v>57</v>
      </c>
      <c r="F6" s="82">
        <v>2165558</v>
      </c>
    </row>
    <row r="7" spans="1:7" ht="13.5" customHeight="1">
      <c r="A7" s="124" t="s">
        <v>58</v>
      </c>
      <c r="B7" s="125">
        <v>2165558</v>
      </c>
      <c r="C7" s="80" t="s">
        <v>59</v>
      </c>
      <c r="D7" s="123"/>
      <c r="E7" s="81" t="s">
        <v>60</v>
      </c>
      <c r="F7" s="82">
        <v>1845993.2</v>
      </c>
    </row>
    <row r="8" spans="1:7" ht="13.5" customHeight="1">
      <c r="A8" s="84" t="s">
        <v>61</v>
      </c>
      <c r="B8" s="79">
        <v>0</v>
      </c>
      <c r="C8" s="80" t="s">
        <v>62</v>
      </c>
      <c r="D8" s="85"/>
      <c r="E8" s="81" t="s">
        <v>63</v>
      </c>
      <c r="F8" s="82">
        <v>151400</v>
      </c>
    </row>
    <row r="9" spans="1:7" ht="13.5" customHeight="1">
      <c r="A9" s="78" t="s">
        <v>64</v>
      </c>
      <c r="B9" s="75">
        <v>0</v>
      </c>
      <c r="C9" s="80" t="s">
        <v>65</v>
      </c>
      <c r="D9" s="126"/>
      <c r="E9" s="81" t="s">
        <v>66</v>
      </c>
      <c r="F9" s="82">
        <v>168164.8</v>
      </c>
    </row>
    <row r="10" spans="1:7" ht="13.5" customHeight="1">
      <c r="A10" s="89" t="s">
        <v>67</v>
      </c>
      <c r="B10" s="79">
        <v>0</v>
      </c>
      <c r="C10" s="80" t="s">
        <v>68</v>
      </c>
      <c r="D10" s="126"/>
      <c r="E10" s="81" t="s">
        <v>69</v>
      </c>
      <c r="F10" s="75">
        <v>0</v>
      </c>
      <c r="G10" s="17"/>
    </row>
    <row r="11" spans="1:7" ht="13.5" customHeight="1">
      <c r="A11" s="84" t="s">
        <v>70</v>
      </c>
      <c r="B11" s="82">
        <v>0</v>
      </c>
      <c r="C11" s="80" t="s">
        <v>71</v>
      </c>
      <c r="D11" s="126"/>
      <c r="E11" s="83" t="s">
        <v>72</v>
      </c>
      <c r="F11" s="79">
        <v>0</v>
      </c>
      <c r="G11" s="17"/>
    </row>
    <row r="12" spans="1:7" ht="13.5" customHeight="1">
      <c r="A12" s="89" t="s">
        <v>73</v>
      </c>
      <c r="B12" s="75">
        <v>0</v>
      </c>
      <c r="C12" s="80" t="s">
        <v>74</v>
      </c>
      <c r="D12" s="126"/>
      <c r="E12" s="81" t="s">
        <v>60</v>
      </c>
      <c r="F12" s="82">
        <v>0</v>
      </c>
      <c r="G12" s="17"/>
    </row>
    <row r="13" spans="1:7" ht="13.5" customHeight="1">
      <c r="A13" s="84" t="s">
        <v>75</v>
      </c>
      <c r="B13" s="79">
        <v>0</v>
      </c>
      <c r="C13" s="80" t="s">
        <v>76</v>
      </c>
      <c r="D13" s="127">
        <v>322502.2</v>
      </c>
      <c r="E13" s="81" t="s">
        <v>63</v>
      </c>
      <c r="F13" s="82">
        <v>0</v>
      </c>
      <c r="G13" s="17"/>
    </row>
    <row r="14" spans="1:7" ht="13.5" customHeight="1">
      <c r="A14" s="84" t="s">
        <v>77</v>
      </c>
      <c r="B14" s="82">
        <v>0</v>
      </c>
      <c r="C14" s="80" t="s">
        <v>78</v>
      </c>
      <c r="D14" s="85"/>
      <c r="E14" s="81" t="s">
        <v>79</v>
      </c>
      <c r="F14" s="82">
        <v>0</v>
      </c>
      <c r="G14" s="17"/>
    </row>
    <row r="15" spans="1:7" ht="13.5" customHeight="1">
      <c r="A15" s="84" t="s">
        <v>80</v>
      </c>
      <c r="B15" s="75">
        <v>0</v>
      </c>
      <c r="C15" s="80" t="s">
        <v>81</v>
      </c>
      <c r="D15" s="126"/>
      <c r="E15" s="81" t="s">
        <v>82</v>
      </c>
      <c r="F15" s="82">
        <v>0</v>
      </c>
      <c r="G15" s="17"/>
    </row>
    <row r="16" spans="1:7" ht="13.5" customHeight="1">
      <c r="A16" s="16"/>
      <c r="B16" s="85">
        <v>0</v>
      </c>
      <c r="C16" s="80" t="s">
        <v>83</v>
      </c>
      <c r="D16" s="126"/>
      <c r="E16" s="81" t="s">
        <v>84</v>
      </c>
      <c r="F16" s="82">
        <v>0</v>
      </c>
      <c r="G16" s="17"/>
    </row>
    <row r="17" spans="1:10" ht="13.5" customHeight="1">
      <c r="A17" s="84"/>
      <c r="B17" s="128"/>
      <c r="C17" s="80" t="s">
        <v>85</v>
      </c>
      <c r="D17" s="126"/>
      <c r="E17" s="81" t="s">
        <v>86</v>
      </c>
      <c r="F17" s="82">
        <v>0</v>
      </c>
      <c r="G17" s="17"/>
    </row>
    <row r="18" spans="1:10" ht="13.5" customHeight="1">
      <c r="A18" s="81"/>
      <c r="B18" s="128"/>
      <c r="C18" s="80" t="s">
        <v>87</v>
      </c>
      <c r="D18" s="126"/>
      <c r="E18" s="81" t="s">
        <v>88</v>
      </c>
      <c r="F18" s="82">
        <v>0</v>
      </c>
      <c r="G18" s="17"/>
    </row>
    <row r="19" spans="1:10" ht="13.5" customHeight="1">
      <c r="A19" s="81"/>
      <c r="B19" s="128"/>
      <c r="C19" s="80" t="s">
        <v>89</v>
      </c>
      <c r="D19" s="127"/>
      <c r="E19" s="81" t="s">
        <v>90</v>
      </c>
      <c r="F19" s="82">
        <v>0</v>
      </c>
      <c r="G19" s="17"/>
      <c r="J19" s="17"/>
    </row>
    <row r="20" spans="1:10" ht="13.5" customHeight="1">
      <c r="A20" s="129"/>
      <c r="B20" s="130"/>
      <c r="C20" s="88" t="s">
        <v>91</v>
      </c>
      <c r="D20" s="85"/>
      <c r="E20" s="81" t="s">
        <v>92</v>
      </c>
      <c r="F20" s="82">
        <v>0</v>
      </c>
      <c r="G20" s="17"/>
      <c r="H20" s="17"/>
    </row>
    <row r="21" spans="1:10" ht="13.5" customHeight="1">
      <c r="A21" s="129"/>
      <c r="B21" s="130"/>
      <c r="C21" s="88" t="s">
        <v>93</v>
      </c>
      <c r="D21" s="127"/>
      <c r="E21" s="81" t="s">
        <v>94</v>
      </c>
      <c r="F21" s="75">
        <v>0</v>
      </c>
      <c r="G21" s="17"/>
      <c r="H21" s="17"/>
    </row>
    <row r="22" spans="1:10" ht="13.5" customHeight="1">
      <c r="A22" s="16"/>
      <c r="B22" s="128"/>
      <c r="C22" s="88" t="s">
        <v>95</v>
      </c>
      <c r="D22" s="85"/>
      <c r="F22" s="131"/>
      <c r="G22" s="17"/>
      <c r="H22" s="17"/>
    </row>
    <row r="23" spans="1:10" ht="13.5" customHeight="1">
      <c r="A23" s="16"/>
      <c r="B23" s="128"/>
      <c r="C23" s="88" t="s">
        <v>96</v>
      </c>
      <c r="D23" s="127"/>
      <c r="E23" s="60"/>
      <c r="F23" s="132"/>
      <c r="G23" s="17"/>
      <c r="H23" s="17"/>
    </row>
    <row r="24" spans="1:10" ht="13.5" customHeight="1">
      <c r="A24" s="16"/>
      <c r="B24" s="132"/>
      <c r="C24" s="88" t="s">
        <v>97</v>
      </c>
      <c r="D24" s="123"/>
      <c r="E24" s="60"/>
      <c r="F24" s="132"/>
      <c r="G24" s="17"/>
    </row>
    <row r="25" spans="1:10" ht="13.5" customHeight="1">
      <c r="A25" s="15"/>
      <c r="B25" s="133"/>
      <c r="C25" s="92" t="s">
        <v>98</v>
      </c>
      <c r="D25" s="123"/>
      <c r="E25" s="60"/>
      <c r="F25" s="134"/>
      <c r="G25" s="17"/>
    </row>
    <row r="26" spans="1:10" ht="13.5" customHeight="1">
      <c r="A26" s="15"/>
      <c r="B26" s="133"/>
      <c r="C26" s="88" t="s">
        <v>99</v>
      </c>
      <c r="D26" s="85">
        <v>1843055.8</v>
      </c>
      <c r="E26" s="60"/>
      <c r="F26" s="134"/>
      <c r="G26" s="17"/>
    </row>
    <row r="27" spans="1:10" ht="13.5" customHeight="1">
      <c r="A27" s="15"/>
      <c r="B27" s="133"/>
      <c r="C27" s="88" t="s">
        <v>100</v>
      </c>
      <c r="D27" s="85"/>
      <c r="E27" s="60"/>
      <c r="F27" s="134"/>
      <c r="G27" s="17"/>
    </row>
    <row r="28" spans="1:10" ht="13.5" customHeight="1">
      <c r="A28" s="15"/>
      <c r="B28" s="133"/>
      <c r="C28" s="88" t="s">
        <v>101</v>
      </c>
      <c r="D28" s="85"/>
      <c r="E28" s="60"/>
      <c r="F28" s="134"/>
      <c r="G28" s="17"/>
    </row>
    <row r="29" spans="1:10" ht="13.5" customHeight="1">
      <c r="A29" s="15"/>
      <c r="B29" s="133"/>
      <c r="C29" s="88" t="s">
        <v>102</v>
      </c>
      <c r="D29" s="123"/>
      <c r="E29" s="60"/>
      <c r="F29" s="134"/>
    </row>
    <row r="30" spans="1:10" ht="13.5" customHeight="1">
      <c r="A30" s="16"/>
      <c r="B30" s="133"/>
      <c r="C30" t="s">
        <v>103</v>
      </c>
      <c r="D30" s="123"/>
      <c r="E30" s="60"/>
      <c r="F30" s="134"/>
    </row>
    <row r="31" spans="1:10" ht="13.5" customHeight="1">
      <c r="A31" s="16"/>
      <c r="B31" s="133"/>
      <c r="C31" s="93" t="s">
        <v>104</v>
      </c>
      <c r="D31" s="85"/>
      <c r="E31" s="60"/>
      <c r="F31" s="134"/>
    </row>
    <row r="32" spans="1:10" ht="13.5" customHeight="1">
      <c r="A32" s="16"/>
      <c r="B32" s="133"/>
      <c r="C32" s="93" t="s">
        <v>105</v>
      </c>
      <c r="D32" s="127"/>
      <c r="E32" s="60"/>
      <c r="F32" s="134"/>
    </row>
    <row r="33" spans="1:6" ht="13.5" customHeight="1">
      <c r="A33" s="16"/>
      <c r="B33" s="133"/>
      <c r="C33" s="16"/>
      <c r="D33" s="16"/>
      <c r="E33" s="78"/>
      <c r="F33" s="134"/>
    </row>
    <row r="34" spans="1:6" ht="18" customHeight="1">
      <c r="A34" s="121" t="s">
        <v>106</v>
      </c>
      <c r="B34" s="135">
        <v>2165558</v>
      </c>
      <c r="C34" s="120" t="s">
        <v>107</v>
      </c>
      <c r="D34" s="87">
        <v>2165558</v>
      </c>
      <c r="E34" s="22" t="s">
        <v>107</v>
      </c>
      <c r="F34" s="85">
        <v>2165558</v>
      </c>
    </row>
    <row r="35" spans="1:6" ht="18" customHeight="1">
      <c r="A35" s="89" t="s">
        <v>108</v>
      </c>
      <c r="B35" s="85"/>
      <c r="C35" s="89" t="s">
        <v>108</v>
      </c>
      <c r="D35" s="95"/>
      <c r="E35" s="89" t="s">
        <v>108</v>
      </c>
      <c r="F35" s="96">
        <f>D35</f>
        <v>0</v>
      </c>
    </row>
    <row r="36" spans="1:6" ht="18" customHeight="1">
      <c r="A36" s="89" t="s">
        <v>109</v>
      </c>
      <c r="B36" s="85"/>
      <c r="C36" s="204" t="s">
        <v>364</v>
      </c>
      <c r="D36" s="33"/>
      <c r="E36" s="204" t="s">
        <v>364</v>
      </c>
      <c r="F36" s="33"/>
    </row>
    <row r="37" spans="1:6" ht="18" customHeight="1">
      <c r="A37" s="136" t="s">
        <v>110</v>
      </c>
      <c r="B37" s="85"/>
      <c r="C37" s="136" t="s">
        <v>110</v>
      </c>
      <c r="D37" s="33"/>
      <c r="E37" s="136" t="s">
        <v>110</v>
      </c>
      <c r="F37" s="33"/>
    </row>
    <row r="38" spans="1:6" ht="18" customHeight="1">
      <c r="A38" s="89" t="s">
        <v>111</v>
      </c>
      <c r="B38" s="137"/>
      <c r="C38" s="89" t="s">
        <v>111</v>
      </c>
      <c r="D38" s="95"/>
      <c r="E38" s="89" t="s">
        <v>111</v>
      </c>
      <c r="F38" s="95"/>
    </row>
    <row r="39" spans="1:6" ht="18" customHeight="1">
      <c r="A39" s="136" t="s">
        <v>112</v>
      </c>
      <c r="B39" s="85"/>
      <c r="C39" s="89" t="s">
        <v>112</v>
      </c>
      <c r="D39" s="95"/>
      <c r="E39" s="89" t="s">
        <v>112</v>
      </c>
      <c r="F39" s="95"/>
    </row>
    <row r="40" spans="1:6" ht="16.899999999999999" customHeight="1">
      <c r="A40" s="16"/>
      <c r="B40" s="85"/>
      <c r="C40" s="15"/>
      <c r="D40" s="97"/>
      <c r="E40" s="15"/>
      <c r="F40" s="97"/>
    </row>
    <row r="41" spans="1:6" ht="19.899999999999999" customHeight="1">
      <c r="A41" s="72" t="s">
        <v>113</v>
      </c>
      <c r="B41" s="87">
        <f>SUM(B34,B35,B36,B38)</f>
        <v>2165558</v>
      </c>
      <c r="C41" s="98" t="s">
        <v>114</v>
      </c>
      <c r="D41" s="97">
        <f>SUM(D34,D35,D36,D38)</f>
        <v>2165558</v>
      </c>
      <c r="E41" s="72" t="s">
        <v>114</v>
      </c>
      <c r="F41" s="33">
        <f>SUM(F34,F35,F36,F38)</f>
        <v>2165558</v>
      </c>
    </row>
    <row r="42" spans="1:6">
      <c r="C42" s="17"/>
    </row>
    <row r="43" spans="1:6">
      <c r="C43" s="17"/>
    </row>
    <row r="44" spans="1:6">
      <c r="C44" s="17"/>
    </row>
  </sheetData>
  <mergeCells count="3">
    <mergeCell ref="A2:F2"/>
    <mergeCell ref="A4:B4"/>
    <mergeCell ref="C4:F4"/>
  </mergeCells>
  <phoneticPr fontId="14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topLeftCell="B1" workbookViewId="0">
      <selection activeCell="A3" sqref="A3"/>
    </sheetView>
  </sheetViews>
  <sheetFormatPr defaultColWidth="9.1640625" defaultRowHeight="12.75" customHeight="1"/>
  <cols>
    <col min="1" max="2" width="17.5" customWidth="1"/>
    <col min="3" max="3" width="22.1640625" style="110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13</v>
      </c>
    </row>
    <row r="2" spans="1:18" ht="32.25" customHeight="1">
      <c r="A2" s="99" t="s">
        <v>115</v>
      </c>
      <c r="B2" s="99"/>
      <c r="C2" s="111"/>
      <c r="D2" s="99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</row>
    <row r="3" spans="1:18" ht="14.25" customHeight="1">
      <c r="A3" s="8" t="s">
        <v>47</v>
      </c>
      <c r="B3" s="17"/>
      <c r="C3" s="112"/>
      <c r="D3" s="17"/>
      <c r="H3" s="30"/>
      <c r="I3" s="30"/>
      <c r="J3" s="30"/>
      <c r="K3" s="30"/>
      <c r="L3" s="30"/>
      <c r="M3" s="30"/>
      <c r="N3" s="30"/>
      <c r="O3" s="30"/>
      <c r="P3" s="30"/>
      <c r="Q3" s="10" t="s">
        <v>48</v>
      </c>
    </row>
    <row r="4" spans="1:18" ht="25.5" customHeight="1">
      <c r="A4" s="157" t="s">
        <v>116</v>
      </c>
      <c r="B4" s="157" t="s">
        <v>117</v>
      </c>
      <c r="C4" s="166" t="s">
        <v>118</v>
      </c>
      <c r="D4" s="101" t="s">
        <v>119</v>
      </c>
      <c r="E4" s="102"/>
      <c r="F4" s="103"/>
      <c r="G4" s="103"/>
      <c r="H4" s="102" t="s">
        <v>120</v>
      </c>
      <c r="I4" s="108"/>
      <c r="J4" s="158" t="s">
        <v>121</v>
      </c>
      <c r="K4" s="157" t="s">
        <v>122</v>
      </c>
      <c r="L4" s="158" t="s">
        <v>123</v>
      </c>
      <c r="M4" s="158" t="s">
        <v>124</v>
      </c>
      <c r="N4" s="159" t="s">
        <v>108</v>
      </c>
      <c r="O4" s="159" t="s">
        <v>109</v>
      </c>
      <c r="P4" s="159" t="s">
        <v>111</v>
      </c>
      <c r="Q4" s="162" t="s">
        <v>125</v>
      </c>
    </row>
    <row r="5" spans="1:18" ht="25.5" customHeight="1">
      <c r="A5" s="157"/>
      <c r="B5" s="157"/>
      <c r="C5" s="166"/>
      <c r="D5" s="167" t="s">
        <v>126</v>
      </c>
      <c r="E5" s="158" t="s">
        <v>127</v>
      </c>
      <c r="F5" s="158" t="s">
        <v>128</v>
      </c>
      <c r="G5" s="159" t="s">
        <v>129</v>
      </c>
      <c r="H5" s="165" t="s">
        <v>126</v>
      </c>
      <c r="I5" s="158" t="s">
        <v>130</v>
      </c>
      <c r="J5" s="158"/>
      <c r="K5" s="157"/>
      <c r="L5" s="158"/>
      <c r="M5" s="158"/>
      <c r="N5" s="160"/>
      <c r="O5" s="160"/>
      <c r="P5" s="160"/>
      <c r="Q5" s="163"/>
    </row>
    <row r="6" spans="1:18" ht="25.5" customHeight="1">
      <c r="A6" s="157"/>
      <c r="B6" s="157"/>
      <c r="C6" s="166"/>
      <c r="D6" s="167"/>
      <c r="E6" s="158"/>
      <c r="F6" s="158"/>
      <c r="G6" s="161"/>
      <c r="H6" s="165"/>
      <c r="I6" s="158"/>
      <c r="J6" s="158"/>
      <c r="K6" s="157"/>
      <c r="L6" s="158"/>
      <c r="M6" s="158"/>
      <c r="N6" s="161"/>
      <c r="O6" s="161"/>
      <c r="P6" s="161"/>
      <c r="Q6" s="164"/>
    </row>
    <row r="7" spans="1:18" ht="25.5" customHeight="1">
      <c r="A7" s="23"/>
      <c r="B7" s="23"/>
      <c r="C7" s="21" t="s">
        <v>131</v>
      </c>
      <c r="D7" s="51" t="s">
        <v>132</v>
      </c>
      <c r="E7" s="24">
        <v>3</v>
      </c>
      <c r="F7" s="104">
        <v>4</v>
      </c>
      <c r="G7" s="104">
        <v>5</v>
      </c>
      <c r="H7" s="104">
        <v>6</v>
      </c>
      <c r="I7" s="104">
        <v>7</v>
      </c>
      <c r="J7" s="104">
        <v>8</v>
      </c>
      <c r="K7" s="104">
        <v>9</v>
      </c>
      <c r="L7" s="104">
        <v>10</v>
      </c>
      <c r="M7" s="104">
        <v>11</v>
      </c>
      <c r="N7" s="104">
        <v>12</v>
      </c>
      <c r="O7" s="104">
        <v>13</v>
      </c>
      <c r="P7" s="104">
        <v>14</v>
      </c>
      <c r="Q7" s="22"/>
    </row>
    <row r="8" spans="1:18" ht="25.5" customHeight="1">
      <c r="A8" s="31" t="s">
        <v>118</v>
      </c>
      <c r="B8" s="106" t="s">
        <v>133</v>
      </c>
      <c r="C8" s="33">
        <v>2165558</v>
      </c>
      <c r="D8" s="107">
        <v>2165558</v>
      </c>
      <c r="E8" s="32">
        <v>2165558</v>
      </c>
      <c r="F8" s="33">
        <v>0</v>
      </c>
      <c r="G8" s="33"/>
      <c r="H8" s="33">
        <v>0</v>
      </c>
      <c r="I8" s="32">
        <v>0</v>
      </c>
      <c r="J8" s="33">
        <v>0</v>
      </c>
      <c r="K8" s="113">
        <v>0</v>
      </c>
      <c r="L8" s="113"/>
      <c r="M8" s="113"/>
      <c r="N8" s="113"/>
      <c r="O8" s="113"/>
      <c r="P8" s="113"/>
      <c r="Q8" s="114">
        <v>0</v>
      </c>
    </row>
    <row r="9" spans="1:18" ht="25.5" customHeight="1">
      <c r="A9" s="31" t="s">
        <v>134</v>
      </c>
      <c r="B9" s="31" t="s">
        <v>133</v>
      </c>
      <c r="C9" s="33">
        <v>2165558</v>
      </c>
      <c r="D9" s="107">
        <v>2165558</v>
      </c>
      <c r="E9" s="32">
        <v>2165558</v>
      </c>
      <c r="F9" s="33">
        <v>0</v>
      </c>
      <c r="G9" s="33"/>
      <c r="H9" s="33">
        <v>0</v>
      </c>
      <c r="I9" s="32">
        <v>0</v>
      </c>
      <c r="J9" s="33">
        <v>0</v>
      </c>
      <c r="K9" s="113">
        <v>0</v>
      </c>
      <c r="L9" s="113"/>
      <c r="M9" s="113"/>
      <c r="N9" s="113"/>
      <c r="O9" s="113"/>
      <c r="P9" s="113"/>
      <c r="Q9" s="114">
        <v>0</v>
      </c>
    </row>
    <row r="10" spans="1:18" ht="25.5" customHeight="1">
      <c r="A10" s="31"/>
      <c r="B10" s="31"/>
      <c r="C10" s="33"/>
      <c r="D10" s="107"/>
      <c r="E10" s="32"/>
      <c r="F10" s="33">
        <v>0</v>
      </c>
      <c r="G10" s="33"/>
      <c r="H10" s="33">
        <v>0</v>
      </c>
      <c r="I10" s="32">
        <v>0</v>
      </c>
      <c r="J10" s="33">
        <v>0</v>
      </c>
      <c r="K10" s="113">
        <v>0</v>
      </c>
      <c r="L10" s="113"/>
      <c r="M10" s="113"/>
      <c r="N10" s="113"/>
      <c r="O10" s="113"/>
      <c r="P10" s="113"/>
      <c r="Q10" s="114">
        <v>0</v>
      </c>
    </row>
    <row r="11" spans="1:18" ht="17.25" customHeight="1">
      <c r="A11" s="17"/>
      <c r="B11" s="17"/>
      <c r="C11" s="112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spans="1:18" ht="17.25" customHeight="1">
      <c r="A12" s="17"/>
      <c r="B12" s="17"/>
      <c r="C12" s="112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spans="1:18" ht="17.25" customHeight="1">
      <c r="A13" s="17"/>
      <c r="B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</row>
    <row r="14" spans="1:18" ht="9.75" customHeight="1">
      <c r="A14" s="17"/>
      <c r="B14" s="17"/>
      <c r="C14" s="112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</row>
    <row r="15" spans="1:18" ht="17.25" customHeight="1">
      <c r="A15" s="17"/>
      <c r="B15" s="17"/>
      <c r="C15" s="112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spans="1:18" ht="17.25" customHeight="1">
      <c r="B16" s="17"/>
      <c r="C16" s="112"/>
    </row>
    <row r="17" spans="2:2" ht="17.25" customHeight="1">
      <c r="B17" s="17"/>
    </row>
    <row r="19" spans="2:2" ht="17.25" customHeight="1">
      <c r="B19" s="17"/>
    </row>
  </sheetData>
  <mergeCells count="17">
    <mergeCell ref="L4:L6"/>
    <mergeCell ref="A4:A6"/>
    <mergeCell ref="B4:B6"/>
    <mergeCell ref="C4:C6"/>
    <mergeCell ref="D5:D6"/>
    <mergeCell ref="E5:E6"/>
    <mergeCell ref="F5:F6"/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</mergeCells>
  <phoneticPr fontId="14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topLeftCell="C1" workbookViewId="0">
      <selection activeCell="B8" sqref="B8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27" t="s">
        <v>15</v>
      </c>
      <c r="B1" s="35"/>
      <c r="Q1" s="30"/>
    </row>
    <row r="2" spans="1:18" ht="23.25" customHeight="1">
      <c r="A2" s="99" t="s">
        <v>135</v>
      </c>
      <c r="B2" s="99"/>
      <c r="C2" s="99"/>
      <c r="D2" s="99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</row>
    <row r="3" spans="1:18" ht="27" customHeight="1">
      <c r="A3" s="8" t="s">
        <v>47</v>
      </c>
      <c r="B3" s="17"/>
      <c r="C3" s="17"/>
      <c r="D3" s="17"/>
      <c r="H3" s="30"/>
      <c r="I3" s="30"/>
      <c r="J3" s="30"/>
      <c r="K3" s="30"/>
      <c r="L3" s="30"/>
      <c r="M3" s="30"/>
      <c r="N3" s="30"/>
      <c r="O3" s="30"/>
      <c r="P3" s="30"/>
      <c r="Q3" s="10" t="s">
        <v>48</v>
      </c>
    </row>
    <row r="4" spans="1:18" ht="29.25" customHeight="1">
      <c r="A4" s="157" t="s">
        <v>116</v>
      </c>
      <c r="B4" s="157" t="s">
        <v>117</v>
      </c>
      <c r="C4" s="157" t="s">
        <v>118</v>
      </c>
      <c r="D4" s="101" t="s">
        <v>119</v>
      </c>
      <c r="E4" s="102"/>
      <c r="F4" s="103"/>
      <c r="G4" s="103"/>
      <c r="H4" s="102" t="s">
        <v>120</v>
      </c>
      <c r="I4" s="108"/>
      <c r="J4" s="158" t="s">
        <v>136</v>
      </c>
      <c r="K4" s="166" t="s">
        <v>137</v>
      </c>
      <c r="L4" s="158" t="s">
        <v>123</v>
      </c>
      <c r="M4" s="158" t="s">
        <v>124</v>
      </c>
      <c r="N4" s="159" t="s">
        <v>108</v>
      </c>
      <c r="O4" s="159" t="s">
        <v>109</v>
      </c>
      <c r="P4" s="159" t="s">
        <v>111</v>
      </c>
      <c r="Q4" s="157" t="s">
        <v>125</v>
      </c>
    </row>
    <row r="5" spans="1:18" ht="29.25" customHeight="1">
      <c r="A5" s="157"/>
      <c r="B5" s="157"/>
      <c r="C5" s="157"/>
      <c r="D5" s="167" t="s">
        <v>126</v>
      </c>
      <c r="E5" s="158" t="s">
        <v>138</v>
      </c>
      <c r="F5" s="158" t="s">
        <v>139</v>
      </c>
      <c r="G5" s="159" t="s">
        <v>129</v>
      </c>
      <c r="H5" s="165" t="s">
        <v>126</v>
      </c>
      <c r="I5" s="158" t="s">
        <v>140</v>
      </c>
      <c r="J5" s="158"/>
      <c r="K5" s="166"/>
      <c r="L5" s="158"/>
      <c r="M5" s="158"/>
      <c r="N5" s="160"/>
      <c r="O5" s="160"/>
      <c r="P5" s="160"/>
      <c r="Q5" s="157"/>
    </row>
    <row r="6" spans="1:18" ht="29.25" customHeight="1">
      <c r="A6" s="157"/>
      <c r="B6" s="157"/>
      <c r="C6" s="157"/>
      <c r="D6" s="167"/>
      <c r="E6" s="158"/>
      <c r="F6" s="158"/>
      <c r="G6" s="161"/>
      <c r="H6" s="165"/>
      <c r="I6" s="158"/>
      <c r="J6" s="158"/>
      <c r="K6" s="166"/>
      <c r="L6" s="158"/>
      <c r="M6" s="158"/>
      <c r="N6" s="161"/>
      <c r="O6" s="161"/>
      <c r="P6" s="161"/>
      <c r="Q6" s="157"/>
    </row>
    <row r="7" spans="1:18" ht="29.25" customHeight="1">
      <c r="A7" s="22"/>
      <c r="B7" s="23"/>
      <c r="C7" s="21" t="s">
        <v>131</v>
      </c>
      <c r="D7" s="51" t="s">
        <v>141</v>
      </c>
      <c r="E7" s="24">
        <v>3</v>
      </c>
      <c r="F7" s="104">
        <v>4</v>
      </c>
      <c r="G7" s="22">
        <v>5</v>
      </c>
      <c r="H7" s="22">
        <v>6</v>
      </c>
      <c r="I7" s="22">
        <v>7</v>
      </c>
      <c r="J7" s="22">
        <v>8</v>
      </c>
      <c r="K7" s="22">
        <v>9</v>
      </c>
      <c r="L7" s="22">
        <v>10</v>
      </c>
      <c r="M7" s="22">
        <v>11</v>
      </c>
      <c r="N7" s="104">
        <v>12</v>
      </c>
      <c r="O7" s="104">
        <v>13</v>
      </c>
      <c r="P7" s="22">
        <v>14</v>
      </c>
      <c r="Q7" s="78"/>
    </row>
    <row r="8" spans="1:18" ht="29.25" customHeight="1">
      <c r="A8" s="105" t="s">
        <v>118</v>
      </c>
      <c r="B8" s="106" t="s">
        <v>133</v>
      </c>
      <c r="C8" s="32">
        <v>2165558</v>
      </c>
      <c r="D8" s="33">
        <v>2165558</v>
      </c>
      <c r="E8" s="107">
        <v>2165558</v>
      </c>
      <c r="F8" s="33">
        <v>0</v>
      </c>
      <c r="G8" s="33"/>
      <c r="H8" s="33">
        <v>0</v>
      </c>
      <c r="I8" s="33">
        <v>0</v>
      </c>
      <c r="J8" s="33">
        <v>0</v>
      </c>
      <c r="K8" s="33">
        <v>0</v>
      </c>
      <c r="L8" s="33"/>
      <c r="M8" s="33"/>
      <c r="N8" s="33"/>
      <c r="O8" s="33"/>
      <c r="P8" s="33"/>
      <c r="Q8" s="109">
        <v>0</v>
      </c>
    </row>
    <row r="9" spans="1:18" ht="29.25" customHeight="1">
      <c r="A9" s="52" t="s">
        <v>142</v>
      </c>
      <c r="B9" s="61" t="s">
        <v>133</v>
      </c>
      <c r="C9" s="32">
        <v>2165558</v>
      </c>
      <c r="D9" s="33">
        <v>2165558</v>
      </c>
      <c r="E9" s="107">
        <v>2165558</v>
      </c>
      <c r="F9" s="33">
        <v>0</v>
      </c>
      <c r="G9" s="33"/>
      <c r="H9" s="33">
        <v>0</v>
      </c>
      <c r="I9" s="33">
        <v>0</v>
      </c>
      <c r="J9" s="33">
        <v>0</v>
      </c>
      <c r="K9" s="33">
        <v>0</v>
      </c>
      <c r="L9" s="33"/>
      <c r="M9" s="33"/>
      <c r="N9" s="33"/>
      <c r="O9" s="33"/>
      <c r="P9" s="33"/>
      <c r="Q9" s="109">
        <v>0</v>
      </c>
    </row>
    <row r="10" spans="1:18" ht="29.25" customHeight="1">
      <c r="A10" s="52"/>
      <c r="B10" s="61"/>
      <c r="C10" s="32"/>
      <c r="D10" s="33"/>
      <c r="E10" s="107"/>
      <c r="F10" s="33">
        <v>0</v>
      </c>
      <c r="G10" s="33"/>
      <c r="H10" s="33">
        <v>0</v>
      </c>
      <c r="I10" s="33">
        <v>0</v>
      </c>
      <c r="J10" s="33">
        <v>0</v>
      </c>
      <c r="K10" s="33">
        <v>0</v>
      </c>
      <c r="L10" s="33"/>
      <c r="M10" s="33"/>
      <c r="N10" s="33"/>
      <c r="O10" s="33"/>
      <c r="P10" s="33"/>
      <c r="Q10" s="109">
        <v>0</v>
      </c>
    </row>
    <row r="11" spans="1:18" ht="17.2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spans="1:18" ht="17.2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spans="1:18" ht="17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</row>
    <row r="14" spans="1:18" ht="9.75" customHeight="1">
      <c r="A14" s="17"/>
      <c r="B14" s="17"/>
      <c r="C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</row>
    <row r="15" spans="1:18" ht="17.25" customHeight="1">
      <c r="A15" s="17"/>
      <c r="B15" s="17"/>
      <c r="C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spans="1:18" ht="17.25" customHeight="1">
      <c r="B16" s="17"/>
      <c r="C16" s="17"/>
      <c r="E16" s="17"/>
      <c r="J16" s="17"/>
      <c r="K16" s="17"/>
      <c r="L16" s="17"/>
      <c r="M16" s="17"/>
      <c r="N16" s="17"/>
      <c r="O16" s="17"/>
      <c r="P16" s="17"/>
    </row>
    <row r="17" spans="2:10" ht="17.25" customHeight="1">
      <c r="B17" s="17"/>
      <c r="J17" s="17"/>
    </row>
    <row r="18" spans="2:10" ht="12.75" customHeight="1">
      <c r="C18" s="17"/>
    </row>
    <row r="19" spans="2:10" ht="17.25" customHeight="1">
      <c r="B19" s="17"/>
    </row>
  </sheetData>
  <mergeCells count="17">
    <mergeCell ref="L4:L6"/>
    <mergeCell ref="A4:A6"/>
    <mergeCell ref="B4:B6"/>
    <mergeCell ref="C4:C6"/>
    <mergeCell ref="D5:D6"/>
    <mergeCell ref="E5:E6"/>
    <mergeCell ref="F5:F6"/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</mergeCells>
  <phoneticPr fontId="14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opLeftCell="A22" zoomScaleSheetLayoutView="100" workbookViewId="0">
      <selection activeCell="E35" sqref="E35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64" t="s">
        <v>17</v>
      </c>
      <c r="B1" s="65"/>
      <c r="C1" s="65"/>
      <c r="D1" s="65"/>
      <c r="E1" s="65"/>
      <c r="F1" s="66"/>
    </row>
    <row r="2" spans="1:8" ht="22.5" customHeight="1">
      <c r="A2" s="67" t="s">
        <v>143</v>
      </c>
      <c r="B2" s="68"/>
      <c r="C2" s="68"/>
      <c r="D2" s="68"/>
      <c r="E2" s="68"/>
      <c r="F2" s="68"/>
    </row>
    <row r="3" spans="1:8" ht="22.5" customHeight="1">
      <c r="A3" s="168" t="s">
        <v>47</v>
      </c>
      <c r="B3" s="168"/>
      <c r="C3" s="69"/>
      <c r="D3" s="69"/>
      <c r="E3" s="70"/>
      <c r="F3" s="71" t="s">
        <v>48</v>
      </c>
    </row>
    <row r="4" spans="1:8" ht="22.5" customHeight="1">
      <c r="A4" s="169" t="s">
        <v>144</v>
      </c>
      <c r="B4" s="169"/>
      <c r="C4" s="169" t="s">
        <v>145</v>
      </c>
      <c r="D4" s="169"/>
      <c r="E4" s="169"/>
      <c r="F4" s="169"/>
    </row>
    <row r="5" spans="1:8" ht="22.5" customHeight="1">
      <c r="A5" s="72" t="s">
        <v>146</v>
      </c>
      <c r="B5" s="72" t="s">
        <v>52</v>
      </c>
      <c r="C5" s="72" t="s">
        <v>147</v>
      </c>
      <c r="D5" s="73" t="s">
        <v>52</v>
      </c>
      <c r="E5" s="72" t="s">
        <v>148</v>
      </c>
      <c r="F5" s="72" t="s">
        <v>52</v>
      </c>
    </row>
    <row r="6" spans="1:8" ht="18" customHeight="1">
      <c r="A6" s="74" t="s">
        <v>55</v>
      </c>
      <c r="B6" s="75">
        <v>2165558</v>
      </c>
      <c r="C6" s="76" t="s">
        <v>56</v>
      </c>
      <c r="D6" s="33"/>
      <c r="E6" s="77" t="s">
        <v>57</v>
      </c>
      <c r="F6" s="33">
        <v>2165558</v>
      </c>
    </row>
    <row r="7" spans="1:8" ht="18" customHeight="1">
      <c r="A7" s="78" t="s">
        <v>149</v>
      </c>
      <c r="B7" s="79">
        <v>2165558</v>
      </c>
      <c r="C7" s="80" t="s">
        <v>59</v>
      </c>
      <c r="D7" s="33"/>
      <c r="E7" s="81" t="s">
        <v>60</v>
      </c>
      <c r="F7" s="33">
        <v>1845993.2</v>
      </c>
    </row>
    <row r="8" spans="1:8" ht="18" customHeight="1">
      <c r="A8" s="78" t="s">
        <v>150</v>
      </c>
      <c r="B8" s="82"/>
      <c r="C8" s="80" t="s">
        <v>62</v>
      </c>
      <c r="D8" s="33"/>
      <c r="E8" s="81" t="s">
        <v>63</v>
      </c>
      <c r="F8" s="33">
        <v>151400</v>
      </c>
      <c r="H8" s="17"/>
    </row>
    <row r="9" spans="1:8" ht="18" customHeight="1">
      <c r="A9" s="78" t="s">
        <v>151</v>
      </c>
      <c r="B9" s="75"/>
      <c r="C9" s="80" t="s">
        <v>65</v>
      </c>
      <c r="D9" s="33"/>
      <c r="E9" s="81" t="s">
        <v>66</v>
      </c>
      <c r="F9" s="33">
        <v>168164.8</v>
      </c>
    </row>
    <row r="10" spans="1:8" ht="18" customHeight="1">
      <c r="A10" s="16"/>
      <c r="B10" s="33"/>
      <c r="C10" s="80" t="s">
        <v>68</v>
      </c>
      <c r="D10" s="33"/>
      <c r="E10" s="81" t="s">
        <v>69</v>
      </c>
      <c r="F10" s="33"/>
    </row>
    <row r="11" spans="1:8" ht="18" customHeight="1">
      <c r="A11" s="78"/>
      <c r="B11" s="33"/>
      <c r="C11" s="80" t="s">
        <v>71</v>
      </c>
      <c r="D11" s="33"/>
      <c r="E11" s="83" t="s">
        <v>72</v>
      </c>
      <c r="F11" s="33"/>
    </row>
    <row r="12" spans="1:8" ht="18" customHeight="1">
      <c r="A12" s="78"/>
      <c r="B12" s="33"/>
      <c r="C12" s="80" t="s">
        <v>74</v>
      </c>
      <c r="D12" s="33"/>
      <c r="E12" s="81" t="s">
        <v>60</v>
      </c>
      <c r="F12" s="33"/>
    </row>
    <row r="13" spans="1:8" ht="18" customHeight="1">
      <c r="A13" s="78"/>
      <c r="B13" s="33"/>
      <c r="C13" s="80" t="s">
        <v>76</v>
      </c>
      <c r="D13" s="33">
        <v>322502.2</v>
      </c>
      <c r="E13" s="81" t="s">
        <v>63</v>
      </c>
      <c r="F13" s="33"/>
    </row>
    <row r="14" spans="1:8" ht="18" customHeight="1">
      <c r="A14" s="78"/>
      <c r="B14" s="33"/>
      <c r="C14" s="80" t="s">
        <v>78</v>
      </c>
      <c r="D14" s="33"/>
      <c r="E14" s="81" t="s">
        <v>79</v>
      </c>
      <c r="F14" s="33"/>
    </row>
    <row r="15" spans="1:8" ht="18" customHeight="1">
      <c r="A15" s="84"/>
      <c r="B15" s="33"/>
      <c r="C15" s="80" t="s">
        <v>81</v>
      </c>
      <c r="D15" s="33"/>
      <c r="E15" s="81" t="s">
        <v>82</v>
      </c>
      <c r="F15" s="33"/>
    </row>
    <row r="16" spans="1:8" ht="18" customHeight="1">
      <c r="A16" s="84"/>
      <c r="B16" s="33"/>
      <c r="C16" s="80" t="s">
        <v>83</v>
      </c>
      <c r="D16" s="33"/>
      <c r="E16" s="81" t="s">
        <v>84</v>
      </c>
      <c r="F16" s="33"/>
    </row>
    <row r="17" spans="1:8" ht="18" customHeight="1">
      <c r="A17" s="84"/>
      <c r="B17" s="33"/>
      <c r="C17" s="80" t="s">
        <v>85</v>
      </c>
      <c r="D17" s="33"/>
      <c r="E17" s="81" t="s">
        <v>86</v>
      </c>
      <c r="F17" s="33"/>
    </row>
    <row r="18" spans="1:8" ht="18" customHeight="1">
      <c r="A18" s="84"/>
      <c r="B18" s="85"/>
      <c r="C18" s="80" t="s">
        <v>87</v>
      </c>
      <c r="D18" s="33"/>
      <c r="E18" s="81" t="s">
        <v>88</v>
      </c>
      <c r="F18" s="33"/>
    </row>
    <row r="19" spans="1:8" ht="18" customHeight="1">
      <c r="A19" s="86"/>
      <c r="B19" s="87"/>
      <c r="C19" s="80" t="s">
        <v>89</v>
      </c>
      <c r="D19" s="33"/>
      <c r="E19" s="81" t="s">
        <v>90</v>
      </c>
      <c r="F19" s="33"/>
    </row>
    <row r="20" spans="1:8" ht="18" customHeight="1">
      <c r="A20" s="86"/>
      <c r="B20" s="85"/>
      <c r="C20" s="88" t="s">
        <v>91</v>
      </c>
      <c r="D20" s="33"/>
      <c r="E20" s="81" t="s">
        <v>92</v>
      </c>
      <c r="F20" s="33"/>
    </row>
    <row r="21" spans="1:8" ht="18" customHeight="1">
      <c r="A21" s="15"/>
      <c r="B21" s="85"/>
      <c r="C21" s="88" t="s">
        <v>93</v>
      </c>
      <c r="D21" s="33"/>
      <c r="E21" s="81" t="s">
        <v>94</v>
      </c>
      <c r="F21" s="33"/>
    </row>
    <row r="22" spans="1:8" ht="18" customHeight="1">
      <c r="A22" s="16"/>
      <c r="B22" s="85"/>
      <c r="C22" s="88" t="s">
        <v>95</v>
      </c>
      <c r="D22" s="33"/>
      <c r="E22" s="89"/>
      <c r="F22" s="33"/>
    </row>
    <row r="23" spans="1:8" ht="18" customHeight="1">
      <c r="A23" s="90"/>
      <c r="B23" s="85"/>
      <c r="C23" s="88" t="s">
        <v>96</v>
      </c>
      <c r="D23" s="33"/>
      <c r="E23" s="91"/>
      <c r="F23" s="33"/>
    </row>
    <row r="24" spans="1:8" ht="18" customHeight="1">
      <c r="A24" s="90"/>
      <c r="B24" s="85"/>
      <c r="C24" s="88" t="s">
        <v>97</v>
      </c>
      <c r="D24" s="33"/>
      <c r="E24" s="91"/>
      <c r="F24" s="33"/>
    </row>
    <row r="25" spans="1:8" ht="18" customHeight="1">
      <c r="A25" s="90"/>
      <c r="B25" s="85"/>
      <c r="C25" s="92" t="s">
        <v>98</v>
      </c>
      <c r="D25" s="33"/>
      <c r="E25" s="91"/>
      <c r="F25" s="33"/>
      <c r="G25" s="17"/>
    </row>
    <row r="26" spans="1:8" ht="18" customHeight="1">
      <c r="A26" s="90"/>
      <c r="B26" s="85"/>
      <c r="C26" s="88" t="s">
        <v>99</v>
      </c>
      <c r="D26" s="33">
        <v>1843055.8</v>
      </c>
      <c r="E26" s="81"/>
      <c r="F26" s="33"/>
      <c r="G26" s="17"/>
      <c r="H26" s="17"/>
    </row>
    <row r="27" spans="1:8" ht="18" customHeight="1">
      <c r="A27" s="16"/>
      <c r="B27" s="87"/>
      <c r="C27" s="88" t="s">
        <v>100</v>
      </c>
      <c r="D27" s="33"/>
      <c r="E27" s="81"/>
      <c r="F27" s="33"/>
      <c r="G27" s="17"/>
      <c r="H27" s="17"/>
    </row>
    <row r="28" spans="1:8" ht="18" customHeight="1">
      <c r="A28" s="90"/>
      <c r="B28" s="85"/>
      <c r="C28" s="88" t="s">
        <v>101</v>
      </c>
      <c r="D28" s="33"/>
      <c r="E28" s="81"/>
      <c r="F28" s="33"/>
      <c r="G28" s="17"/>
      <c r="H28" s="17"/>
    </row>
    <row r="29" spans="1:8" ht="18" customHeight="1">
      <c r="A29" s="16"/>
      <c r="B29" s="87"/>
      <c r="C29" s="88" t="s">
        <v>102</v>
      </c>
      <c r="D29" s="33"/>
      <c r="E29" s="81"/>
      <c r="F29" s="33"/>
      <c r="G29" s="17"/>
      <c r="H29" s="17"/>
    </row>
    <row r="30" spans="1:8" ht="18" customHeight="1">
      <c r="A30" s="16"/>
      <c r="B30" s="85"/>
      <c r="C30" t="s">
        <v>103</v>
      </c>
      <c r="D30" s="33"/>
      <c r="E30" s="81"/>
      <c r="F30" s="33"/>
      <c r="G30" s="17"/>
    </row>
    <row r="31" spans="1:8" ht="18" customHeight="1">
      <c r="A31" s="16"/>
      <c r="B31" s="85"/>
      <c r="C31" s="93" t="s">
        <v>104</v>
      </c>
      <c r="D31" s="33"/>
      <c r="E31" s="81"/>
      <c r="F31" s="33"/>
    </row>
    <row r="32" spans="1:8" ht="18" customHeight="1">
      <c r="A32" s="16"/>
      <c r="B32" s="85"/>
      <c r="C32" s="93" t="s">
        <v>105</v>
      </c>
      <c r="D32" s="33"/>
      <c r="E32" s="81"/>
      <c r="F32" s="33"/>
    </row>
    <row r="33" spans="1:6" ht="13.15" customHeight="1">
      <c r="A33" s="16"/>
      <c r="B33" s="85"/>
      <c r="C33" s="94"/>
      <c r="D33" s="95"/>
      <c r="E33" s="78"/>
      <c r="F33" s="96"/>
    </row>
    <row r="34" spans="1:6" ht="18" customHeight="1">
      <c r="A34" s="73" t="s">
        <v>106</v>
      </c>
      <c r="B34" s="87">
        <f>SUM(B6)</f>
        <v>2165558</v>
      </c>
      <c r="C34" s="73" t="s">
        <v>107</v>
      </c>
      <c r="D34" s="95">
        <v>2165558</v>
      </c>
      <c r="E34" s="73" t="s">
        <v>107</v>
      </c>
      <c r="F34" s="96">
        <f>SUM(F6)</f>
        <v>2165558</v>
      </c>
    </row>
    <row r="35" spans="1:6" ht="18" customHeight="1">
      <c r="A35" s="89" t="s">
        <v>152</v>
      </c>
      <c r="B35" s="85"/>
      <c r="C35" s="204" t="s">
        <v>365</v>
      </c>
      <c r="D35" s="33"/>
      <c r="E35" s="204" t="s">
        <v>365</v>
      </c>
      <c r="F35" s="33"/>
    </row>
    <row r="36" spans="1:6" ht="18" customHeight="1">
      <c r="A36" s="92" t="s">
        <v>153</v>
      </c>
      <c r="B36" s="85"/>
      <c r="C36" s="92" t="s">
        <v>153</v>
      </c>
      <c r="D36" s="92"/>
      <c r="E36" s="92" t="s">
        <v>153</v>
      </c>
      <c r="F36" s="96"/>
    </row>
    <row r="37" spans="1:6" ht="21" customHeight="1">
      <c r="A37" s="16"/>
      <c r="B37" s="85"/>
      <c r="C37" s="15"/>
      <c r="D37" s="97"/>
      <c r="E37" s="15"/>
      <c r="F37" s="97"/>
    </row>
    <row r="38" spans="1:6" ht="18" customHeight="1">
      <c r="A38" s="72" t="s">
        <v>113</v>
      </c>
      <c r="B38" s="87">
        <f>SUM(B34,B36)</f>
        <v>2165558</v>
      </c>
      <c r="C38" s="98" t="s">
        <v>114</v>
      </c>
      <c r="D38" s="97">
        <f>SUM(D34,D36)</f>
        <v>2165558</v>
      </c>
      <c r="E38" s="72" t="s">
        <v>114</v>
      </c>
      <c r="F38" s="33">
        <f>SUM(F34,F36)</f>
        <v>2165558</v>
      </c>
    </row>
    <row r="39" spans="1:6" ht="12.75" customHeight="1">
      <c r="D39" s="17"/>
      <c r="F39" s="17"/>
    </row>
    <row r="40" spans="1:6" ht="12.75" customHeight="1">
      <c r="D40" s="17"/>
      <c r="F40" s="17"/>
    </row>
    <row r="41" spans="1:6" ht="12.75" customHeight="1">
      <c r="D41" s="17"/>
      <c r="F41" s="17"/>
    </row>
    <row r="42" spans="1:6" ht="12.75" customHeight="1">
      <c r="D42" s="17"/>
      <c r="F42" s="17"/>
    </row>
    <row r="43" spans="1:6" ht="12.75" customHeight="1">
      <c r="D43" s="17"/>
      <c r="F43" s="17"/>
    </row>
    <row r="44" spans="1:6" ht="12.75" customHeight="1">
      <c r="D44" s="17"/>
      <c r="F44" s="17"/>
    </row>
    <row r="45" spans="1:6" ht="12.75" customHeight="1">
      <c r="D45" s="17"/>
      <c r="F45" s="17"/>
    </row>
    <row r="46" spans="1:6" ht="12.75" customHeight="1">
      <c r="D46" s="17"/>
      <c r="F46" s="17"/>
    </row>
    <row r="47" spans="1:6" ht="12.75" customHeight="1">
      <c r="D47" s="17"/>
      <c r="F47" s="17"/>
    </row>
    <row r="48" spans="1:6" ht="12.75" customHeight="1">
      <c r="D48" s="17"/>
      <c r="F48" s="17"/>
    </row>
    <row r="49" spans="4:6" ht="12.75" customHeight="1">
      <c r="D49" s="17"/>
      <c r="F49" s="17"/>
    </row>
    <row r="50" spans="4:6" ht="12.75" customHeight="1">
      <c r="D50" s="17"/>
      <c r="F50" s="17"/>
    </row>
    <row r="51" spans="4:6" ht="12.75" customHeight="1">
      <c r="D51" s="17"/>
      <c r="F51" s="17"/>
    </row>
    <row r="52" spans="4:6" ht="12.75" customHeight="1">
      <c r="F52" s="17"/>
    </row>
    <row r="53" spans="4:6" ht="12.75" customHeight="1">
      <c r="F53" s="17"/>
    </row>
    <row r="54" spans="4:6" ht="12.75" customHeight="1">
      <c r="F54" s="17"/>
    </row>
    <row r="55" spans="4:6" ht="12.75" customHeight="1">
      <c r="F55" s="17"/>
    </row>
    <row r="56" spans="4:6" ht="12.75" customHeight="1">
      <c r="F56" s="17"/>
    </row>
    <row r="57" spans="4:6" ht="12.75" customHeight="1">
      <c r="F57" s="17"/>
    </row>
  </sheetData>
  <mergeCells count="3">
    <mergeCell ref="A3:B3"/>
    <mergeCell ref="A4:B4"/>
    <mergeCell ref="C4:F4"/>
  </mergeCells>
  <phoneticPr fontId="14" type="noConversion"/>
  <pageMargins left="1.02" right="0.16" top="0.23999999999999996" bottom="0.2" header="0.16" footer="0.08"/>
  <pageSetup paperSize="9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5"/>
  <sheetViews>
    <sheetView showGridLines="0" showZeros="0" topLeftCell="B1" workbookViewId="0">
      <selection activeCell="H14" sqref="H14"/>
    </sheetView>
  </sheetViews>
  <sheetFormatPr defaultColWidth="9.1640625" defaultRowHeight="11.25"/>
  <cols>
    <col min="1" max="1" width="20.1640625" customWidth="1"/>
    <col min="2" max="2" width="36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27" t="s">
        <v>19</v>
      </c>
      <c r="B1" s="35"/>
      <c r="H1" s="30"/>
    </row>
    <row r="2" spans="1:9" ht="43.5" customHeight="1">
      <c r="A2" s="156" t="s">
        <v>154</v>
      </c>
      <c r="B2" s="156" t="s">
        <v>155</v>
      </c>
      <c r="C2" s="156"/>
      <c r="D2" s="156"/>
      <c r="E2" s="156"/>
      <c r="F2" s="156"/>
      <c r="G2" s="156"/>
      <c r="H2" s="156"/>
    </row>
    <row r="3" spans="1:9" ht="18" customHeight="1">
      <c r="A3" s="8" t="s">
        <v>47</v>
      </c>
      <c r="B3" s="17"/>
      <c r="C3" s="17"/>
      <c r="D3" s="17"/>
      <c r="G3" s="30"/>
      <c r="H3" s="10" t="s">
        <v>48</v>
      </c>
    </row>
    <row r="4" spans="1:9" ht="24" customHeight="1">
      <c r="A4" s="157" t="s">
        <v>156</v>
      </c>
      <c r="B4" s="157" t="s">
        <v>157</v>
      </c>
      <c r="C4" s="170" t="s">
        <v>118</v>
      </c>
      <c r="D4" s="167" t="s">
        <v>158</v>
      </c>
      <c r="E4" s="172"/>
      <c r="F4" s="173" t="s">
        <v>159</v>
      </c>
      <c r="G4" s="173"/>
      <c r="H4" s="170" t="s">
        <v>125</v>
      </c>
    </row>
    <row r="5" spans="1:9" ht="13.15" customHeight="1">
      <c r="A5" s="157"/>
      <c r="B5" s="157"/>
      <c r="C5" s="170"/>
      <c r="D5" s="171" t="s">
        <v>160</v>
      </c>
      <c r="E5" s="171" t="s">
        <v>161</v>
      </c>
      <c r="F5" s="170" t="s">
        <v>162</v>
      </c>
      <c r="G5" s="173" t="s">
        <v>163</v>
      </c>
      <c r="H5" s="170"/>
    </row>
    <row r="6" spans="1:9" ht="13.15" customHeight="1">
      <c r="A6" s="162"/>
      <c r="B6" s="162"/>
      <c r="C6" s="171"/>
      <c r="D6" s="174"/>
      <c r="E6" s="174"/>
      <c r="F6" s="170"/>
      <c r="G6" s="173"/>
      <c r="H6" s="171"/>
    </row>
    <row r="7" spans="1:9" ht="19.5" customHeight="1">
      <c r="A7" s="52"/>
      <c r="B7" s="61" t="s">
        <v>118</v>
      </c>
      <c r="C7" s="53">
        <v>2165558</v>
      </c>
      <c r="D7" s="54">
        <v>2014158</v>
      </c>
      <c r="E7" s="54">
        <v>151400</v>
      </c>
      <c r="F7" s="54">
        <v>0</v>
      </c>
      <c r="G7" s="55">
        <v>0</v>
      </c>
      <c r="H7" s="62"/>
    </row>
    <row r="8" spans="1:9" ht="19.5" customHeight="1">
      <c r="A8" s="25" t="s">
        <v>164</v>
      </c>
      <c r="B8" s="63" t="s">
        <v>47</v>
      </c>
      <c r="C8" s="53">
        <v>2165558</v>
      </c>
      <c r="D8" s="54">
        <v>2014158</v>
      </c>
      <c r="E8" s="54">
        <v>151400</v>
      </c>
      <c r="F8" s="54">
        <v>0</v>
      </c>
      <c r="G8" s="55">
        <v>0</v>
      </c>
      <c r="H8" s="62"/>
    </row>
    <row r="9" spans="1:9" ht="19.5" customHeight="1">
      <c r="A9" s="25" t="s">
        <v>165</v>
      </c>
      <c r="B9" s="63" t="s">
        <v>166</v>
      </c>
      <c r="C9" s="53">
        <v>322502.2</v>
      </c>
      <c r="D9" s="54">
        <v>322502.2</v>
      </c>
      <c r="E9" s="54">
        <v>0</v>
      </c>
      <c r="F9" s="54">
        <v>0</v>
      </c>
      <c r="G9" s="55">
        <v>0</v>
      </c>
      <c r="H9" s="62"/>
    </row>
    <row r="10" spans="1:9" ht="19.5" customHeight="1">
      <c r="A10" s="25" t="s">
        <v>167</v>
      </c>
      <c r="B10" s="63" t="s">
        <v>168</v>
      </c>
      <c r="C10" s="53">
        <v>1843055.8</v>
      </c>
      <c r="D10" s="54">
        <v>1691655.8</v>
      </c>
      <c r="E10" s="54">
        <v>151400</v>
      </c>
      <c r="F10" s="54">
        <v>0</v>
      </c>
      <c r="G10" s="55">
        <v>0</v>
      </c>
      <c r="H10" s="62"/>
    </row>
    <row r="11" spans="1:9" ht="19.5" customHeight="1">
      <c r="A11" s="52"/>
      <c r="B11" s="61"/>
      <c r="C11" s="32"/>
      <c r="D11" s="32"/>
      <c r="E11" s="32"/>
      <c r="F11" s="32"/>
      <c r="G11" s="33"/>
      <c r="H11" s="62"/>
    </row>
    <row r="12" spans="1:9" ht="19.5" customHeight="1">
      <c r="A12" s="52"/>
      <c r="B12" s="61"/>
      <c r="C12" s="32"/>
      <c r="D12" s="32"/>
      <c r="E12" s="32"/>
      <c r="F12" s="32"/>
      <c r="G12" s="33"/>
      <c r="H12" s="62"/>
      <c r="I12" s="17"/>
    </row>
    <row r="13" spans="1:9" ht="19.5" customHeight="1">
      <c r="A13" s="52"/>
      <c r="B13" s="61"/>
      <c r="C13" s="32"/>
      <c r="D13" s="32"/>
      <c r="E13" s="32"/>
      <c r="F13" s="32"/>
      <c r="G13" s="33"/>
      <c r="H13" s="62"/>
      <c r="I13" s="17"/>
    </row>
    <row r="14" spans="1:9" ht="19.5" customHeight="1">
      <c r="A14" s="52"/>
      <c r="B14" s="61"/>
      <c r="C14" s="32"/>
      <c r="D14" s="32"/>
      <c r="E14" s="32"/>
      <c r="F14" s="32"/>
      <c r="G14" s="33"/>
      <c r="H14" s="62"/>
      <c r="I14" s="17"/>
    </row>
    <row r="15" spans="1:9" ht="19.5" customHeight="1">
      <c r="A15" s="52"/>
      <c r="B15" s="61"/>
      <c r="C15" s="32"/>
      <c r="D15" s="32"/>
      <c r="E15" s="32"/>
      <c r="F15" s="32"/>
      <c r="G15" s="33"/>
      <c r="H15" s="62"/>
    </row>
  </sheetData>
  <mergeCells count="11"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</mergeCells>
  <phoneticPr fontId="14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4"/>
  <sheetViews>
    <sheetView showGridLines="0" showZeros="0" workbookViewId="0">
      <selection activeCell="G18" sqref="G18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27" t="s">
        <v>21</v>
      </c>
      <c r="B1" s="28"/>
      <c r="H1" s="29"/>
    </row>
    <row r="2" spans="1:8" ht="34.9" customHeight="1">
      <c r="A2" s="156" t="s">
        <v>169</v>
      </c>
      <c r="B2" s="156"/>
      <c r="C2" s="156"/>
      <c r="D2" s="156"/>
      <c r="E2" s="156"/>
      <c r="F2" s="156"/>
      <c r="G2" s="156"/>
      <c r="H2" s="156"/>
    </row>
    <row r="3" spans="1:8" ht="27" customHeight="1">
      <c r="A3" s="8" t="s">
        <v>47</v>
      </c>
      <c r="B3" s="17"/>
      <c r="F3" s="30"/>
      <c r="G3" s="30"/>
      <c r="H3" s="10" t="s">
        <v>48</v>
      </c>
    </row>
    <row r="4" spans="1:8" ht="31.9" customHeight="1">
      <c r="A4" s="157" t="s">
        <v>156</v>
      </c>
      <c r="B4" s="157" t="s">
        <v>157</v>
      </c>
      <c r="C4" s="170" t="s">
        <v>118</v>
      </c>
      <c r="D4" s="167" t="s">
        <v>158</v>
      </c>
      <c r="E4" s="170"/>
      <c r="F4" s="167" t="s">
        <v>159</v>
      </c>
      <c r="G4" s="170"/>
      <c r="H4" s="170" t="s">
        <v>125</v>
      </c>
    </row>
    <row r="5" spans="1:8" ht="18" customHeight="1">
      <c r="A5" s="157"/>
      <c r="B5" s="157"/>
      <c r="C5" s="170"/>
      <c r="D5" s="171" t="s">
        <v>160</v>
      </c>
      <c r="E5" s="171" t="s">
        <v>161</v>
      </c>
      <c r="F5" s="170" t="s">
        <v>162</v>
      </c>
      <c r="G5" s="173" t="s">
        <v>163</v>
      </c>
      <c r="H5" s="170"/>
    </row>
    <row r="6" spans="1:8" ht="9" customHeight="1">
      <c r="A6" s="162"/>
      <c r="B6" s="162"/>
      <c r="C6" s="171"/>
      <c r="D6" s="174"/>
      <c r="E6" s="174"/>
      <c r="F6" s="170"/>
      <c r="G6" s="173"/>
      <c r="H6" s="171"/>
    </row>
    <row r="7" spans="1:8" ht="19.5" customHeight="1">
      <c r="A7" s="31"/>
      <c r="B7" s="52" t="s">
        <v>118</v>
      </c>
      <c r="C7" s="53">
        <v>2165558</v>
      </c>
      <c r="D7" s="54">
        <v>2014158</v>
      </c>
      <c r="E7" s="54">
        <v>151400</v>
      </c>
      <c r="F7" s="54">
        <v>0</v>
      </c>
      <c r="G7" s="55">
        <v>0</v>
      </c>
      <c r="H7" s="34"/>
    </row>
    <row r="8" spans="1:8" ht="19.5" customHeight="1">
      <c r="A8" s="56" t="s">
        <v>164</v>
      </c>
      <c r="B8" s="57" t="s">
        <v>47</v>
      </c>
      <c r="C8" s="53">
        <v>2165558</v>
      </c>
      <c r="D8" s="54">
        <v>2014158</v>
      </c>
      <c r="E8" s="54">
        <v>151400</v>
      </c>
      <c r="F8" s="54">
        <v>0</v>
      </c>
      <c r="G8" s="55">
        <v>0</v>
      </c>
      <c r="H8" s="34"/>
    </row>
    <row r="9" spans="1:8" ht="19.5" customHeight="1">
      <c r="A9" s="56" t="s">
        <v>170</v>
      </c>
      <c r="B9" s="57" t="s">
        <v>171</v>
      </c>
      <c r="C9" s="53">
        <v>754968</v>
      </c>
      <c r="D9" s="54">
        <v>754968</v>
      </c>
      <c r="E9" s="54">
        <v>0</v>
      </c>
      <c r="F9" s="54">
        <v>0</v>
      </c>
      <c r="G9" s="55">
        <v>0</v>
      </c>
      <c r="H9" s="34"/>
    </row>
    <row r="10" spans="1:8" ht="19.5" customHeight="1">
      <c r="A10" s="56" t="s">
        <v>172</v>
      </c>
      <c r="B10" s="57" t="s">
        <v>173</v>
      </c>
      <c r="C10" s="53">
        <v>577488</v>
      </c>
      <c r="D10" s="54">
        <v>577488</v>
      </c>
      <c r="E10" s="54">
        <v>0</v>
      </c>
      <c r="F10" s="54">
        <v>0</v>
      </c>
      <c r="G10" s="55">
        <v>0</v>
      </c>
      <c r="H10" s="34"/>
    </row>
    <row r="11" spans="1:8" ht="19.5" customHeight="1">
      <c r="A11" s="56" t="s">
        <v>174</v>
      </c>
      <c r="B11" s="57" t="s">
        <v>175</v>
      </c>
      <c r="C11" s="53">
        <v>38995</v>
      </c>
      <c r="D11" s="54">
        <v>38995</v>
      </c>
      <c r="E11" s="54">
        <v>0</v>
      </c>
      <c r="F11" s="54">
        <v>0</v>
      </c>
      <c r="G11" s="55">
        <v>0</v>
      </c>
      <c r="H11" s="34"/>
    </row>
    <row r="12" spans="1:8" ht="19.5" customHeight="1">
      <c r="A12" s="56" t="s">
        <v>176</v>
      </c>
      <c r="B12" s="57" t="s">
        <v>177</v>
      </c>
      <c r="C12" s="53">
        <v>84840</v>
      </c>
      <c r="D12" s="54">
        <v>84840</v>
      </c>
      <c r="E12" s="54">
        <v>0</v>
      </c>
      <c r="F12" s="54">
        <v>0</v>
      </c>
      <c r="G12" s="55">
        <v>0</v>
      </c>
      <c r="H12" s="34"/>
    </row>
    <row r="13" spans="1:8" ht="19.5" customHeight="1">
      <c r="A13" s="56" t="s">
        <v>178</v>
      </c>
      <c r="B13" s="57" t="s">
        <v>179</v>
      </c>
      <c r="C13" s="53">
        <v>322502.2</v>
      </c>
      <c r="D13" s="54">
        <v>322502.2</v>
      </c>
      <c r="E13" s="54">
        <v>0</v>
      </c>
      <c r="F13" s="54">
        <v>0</v>
      </c>
      <c r="G13" s="55">
        <v>0</v>
      </c>
      <c r="H13" s="34"/>
    </row>
    <row r="14" spans="1:8" ht="20.100000000000001" customHeight="1">
      <c r="A14" s="56" t="s">
        <v>180</v>
      </c>
      <c r="B14" s="57" t="s">
        <v>181</v>
      </c>
      <c r="C14" s="53">
        <v>67200</v>
      </c>
      <c r="D14" s="54">
        <v>67200</v>
      </c>
      <c r="E14" s="54">
        <v>0</v>
      </c>
      <c r="F14" s="54">
        <v>0</v>
      </c>
      <c r="G14" s="55">
        <v>0</v>
      </c>
      <c r="H14" s="34"/>
    </row>
    <row r="15" spans="1:8" ht="20.100000000000001" customHeight="1">
      <c r="A15" s="56" t="s">
        <v>182</v>
      </c>
      <c r="B15" s="57" t="s">
        <v>183</v>
      </c>
      <c r="C15" s="53">
        <v>7000</v>
      </c>
      <c r="D15" s="54">
        <v>0</v>
      </c>
      <c r="E15" s="54">
        <v>7000</v>
      </c>
      <c r="F15" s="54">
        <v>0</v>
      </c>
      <c r="G15" s="55">
        <v>0</v>
      </c>
      <c r="H15" s="58"/>
    </row>
    <row r="16" spans="1:8" ht="20.100000000000001" customHeight="1">
      <c r="A16" s="56" t="s">
        <v>184</v>
      </c>
      <c r="B16" s="57" t="s">
        <v>185</v>
      </c>
      <c r="C16" s="53">
        <v>20000</v>
      </c>
      <c r="D16" s="54">
        <v>0</v>
      </c>
      <c r="E16" s="54">
        <v>20000</v>
      </c>
      <c r="F16" s="54">
        <v>0</v>
      </c>
      <c r="G16" s="55">
        <v>0</v>
      </c>
      <c r="H16" s="59"/>
    </row>
    <row r="17" spans="1:8" ht="20.100000000000001" customHeight="1">
      <c r="A17" s="56" t="s">
        <v>186</v>
      </c>
      <c r="B17" s="57" t="s">
        <v>187</v>
      </c>
      <c r="C17" s="53">
        <v>11000</v>
      </c>
      <c r="D17" s="54">
        <v>0</v>
      </c>
      <c r="E17" s="54">
        <v>11000</v>
      </c>
      <c r="F17" s="54">
        <v>0</v>
      </c>
      <c r="G17" s="55">
        <v>0</v>
      </c>
      <c r="H17" s="59"/>
    </row>
    <row r="18" spans="1:8" ht="20.100000000000001" customHeight="1">
      <c r="A18" s="56" t="s">
        <v>188</v>
      </c>
      <c r="B18" s="57" t="s">
        <v>189</v>
      </c>
      <c r="C18" s="53">
        <v>10000</v>
      </c>
      <c r="D18" s="54">
        <v>0</v>
      </c>
      <c r="E18" s="54">
        <v>10000</v>
      </c>
      <c r="F18" s="54">
        <v>0</v>
      </c>
      <c r="G18" s="55">
        <v>0</v>
      </c>
      <c r="H18" s="59"/>
    </row>
    <row r="19" spans="1:8" ht="20.100000000000001" customHeight="1">
      <c r="A19" s="56" t="s">
        <v>190</v>
      </c>
      <c r="B19" s="57" t="s">
        <v>191</v>
      </c>
      <c r="C19" s="53">
        <v>20000</v>
      </c>
      <c r="D19" s="54">
        <v>0</v>
      </c>
      <c r="E19" s="54">
        <v>20000</v>
      </c>
      <c r="F19" s="54">
        <v>0</v>
      </c>
      <c r="G19" s="55">
        <v>0</v>
      </c>
      <c r="H19" s="59"/>
    </row>
    <row r="20" spans="1:8" ht="20.100000000000001" customHeight="1">
      <c r="A20" s="56" t="s">
        <v>192</v>
      </c>
      <c r="B20" s="57" t="s">
        <v>193</v>
      </c>
      <c r="C20" s="53">
        <v>6000</v>
      </c>
      <c r="D20" s="54">
        <v>0</v>
      </c>
      <c r="E20" s="54">
        <v>6000</v>
      </c>
      <c r="F20" s="54">
        <v>0</v>
      </c>
      <c r="G20" s="55">
        <v>0</v>
      </c>
      <c r="H20" s="59"/>
    </row>
    <row r="21" spans="1:8" ht="20.100000000000001" customHeight="1">
      <c r="A21" s="56" t="s">
        <v>194</v>
      </c>
      <c r="B21" s="57" t="s">
        <v>195</v>
      </c>
      <c r="C21" s="53">
        <v>77400</v>
      </c>
      <c r="D21" s="54">
        <v>0</v>
      </c>
      <c r="E21" s="54">
        <v>77400</v>
      </c>
      <c r="F21" s="54">
        <v>0</v>
      </c>
      <c r="G21" s="55">
        <v>0</v>
      </c>
      <c r="H21" s="59"/>
    </row>
    <row r="22" spans="1:8" ht="20.100000000000001" customHeight="1">
      <c r="A22" s="56" t="s">
        <v>196</v>
      </c>
      <c r="B22" s="57" t="s">
        <v>197</v>
      </c>
      <c r="C22" s="53">
        <v>88052.800000000003</v>
      </c>
      <c r="D22" s="54">
        <v>88052.800000000003</v>
      </c>
      <c r="E22" s="54">
        <v>0</v>
      </c>
      <c r="F22" s="54">
        <v>0</v>
      </c>
      <c r="G22" s="55">
        <v>0</v>
      </c>
      <c r="H22" s="59"/>
    </row>
    <row r="23" spans="1:8" ht="20.100000000000001" customHeight="1">
      <c r="A23" s="56" t="s">
        <v>198</v>
      </c>
      <c r="B23" s="57" t="s">
        <v>199</v>
      </c>
      <c r="C23" s="53">
        <v>80112</v>
      </c>
      <c r="D23" s="54">
        <v>80112</v>
      </c>
      <c r="E23" s="54">
        <v>0</v>
      </c>
      <c r="F23" s="54">
        <v>0</v>
      </c>
      <c r="G23" s="55">
        <v>0</v>
      </c>
      <c r="H23" s="59"/>
    </row>
    <row r="24" spans="1:8" ht="9.9499999999999993" customHeight="1"/>
  </sheetData>
  <mergeCells count="11"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</mergeCells>
  <phoneticPr fontId="14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B1:G14"/>
  <sheetViews>
    <sheetView topLeftCell="B1" workbookViewId="0">
      <selection activeCell="I7" sqref="I7"/>
    </sheetView>
  </sheetViews>
  <sheetFormatPr defaultColWidth="8.83203125" defaultRowHeight="11.25"/>
  <cols>
    <col min="1" max="1" width="7.6640625" customWidth="1"/>
    <col min="2" max="2" width="24.83203125" customWidth="1"/>
    <col min="3" max="3" width="34.5" customWidth="1"/>
    <col min="4" max="7" width="24.83203125" customWidth="1"/>
  </cols>
  <sheetData>
    <row r="1" spans="2:7" ht="19.5" customHeight="1">
      <c r="B1" s="1" t="s">
        <v>23</v>
      </c>
    </row>
    <row r="2" spans="2:7" s="36" customFormat="1" ht="20.25">
      <c r="B2" s="175" t="s">
        <v>200</v>
      </c>
      <c r="C2" s="175"/>
      <c r="D2" s="175"/>
      <c r="E2" s="175"/>
      <c r="F2" s="175"/>
      <c r="G2" s="175"/>
    </row>
    <row r="3" spans="2:7" s="36" customFormat="1" ht="20.25">
      <c r="B3" s="175" t="s">
        <v>201</v>
      </c>
      <c r="C3" s="175"/>
      <c r="D3" s="175"/>
      <c r="E3" s="175"/>
      <c r="F3" s="175"/>
      <c r="G3" s="175"/>
    </row>
    <row r="4" spans="2:7" s="5" customFormat="1" ht="32.25" customHeight="1">
      <c r="B4" s="6" t="s">
        <v>47</v>
      </c>
      <c r="G4" s="151" t="s">
        <v>363</v>
      </c>
    </row>
    <row r="5" spans="2:7" s="6" customFormat="1" ht="23.25" customHeight="1">
      <c r="B5" s="3" t="s">
        <v>202</v>
      </c>
      <c r="C5" s="3" t="s">
        <v>203</v>
      </c>
      <c r="D5" s="3" t="s">
        <v>118</v>
      </c>
      <c r="E5" s="3" t="s">
        <v>204</v>
      </c>
      <c r="F5" s="3" t="s">
        <v>205</v>
      </c>
      <c r="G5" s="3" t="s">
        <v>125</v>
      </c>
    </row>
    <row r="6" spans="2:7" s="6" customFormat="1" ht="23.25" customHeight="1">
      <c r="B6" s="3" t="s">
        <v>206</v>
      </c>
      <c r="C6" s="3" t="s">
        <v>206</v>
      </c>
      <c r="D6" s="3">
        <v>1</v>
      </c>
      <c r="E6" s="3">
        <v>2</v>
      </c>
      <c r="F6" s="3">
        <v>3</v>
      </c>
      <c r="G6" s="3" t="s">
        <v>206</v>
      </c>
    </row>
    <row r="7" spans="2:7" s="6" customFormat="1" ht="23.25" customHeight="1">
      <c r="B7" s="48"/>
      <c r="C7" s="49"/>
      <c r="D7" s="40">
        <v>2165558</v>
      </c>
      <c r="E7" s="40">
        <v>2014158</v>
      </c>
      <c r="F7" s="41">
        <v>151400</v>
      </c>
      <c r="G7" s="4"/>
    </row>
    <row r="8" spans="2:7" s="6" customFormat="1" ht="23.25" customHeight="1">
      <c r="B8" s="48" t="s">
        <v>207</v>
      </c>
      <c r="C8" s="49" t="s">
        <v>208</v>
      </c>
      <c r="D8" s="40">
        <v>322502.2</v>
      </c>
      <c r="E8" s="41">
        <v>322502.2</v>
      </c>
      <c r="F8" s="50"/>
      <c r="G8" s="4"/>
    </row>
    <row r="9" spans="2:7" s="6" customFormat="1" ht="23.25" customHeight="1">
      <c r="B9" s="48" t="s">
        <v>209</v>
      </c>
      <c r="C9" s="49" t="s">
        <v>210</v>
      </c>
      <c r="D9" s="40">
        <v>1843055.8</v>
      </c>
      <c r="E9" s="40">
        <v>1691655.8</v>
      </c>
      <c r="F9" s="41">
        <v>151400</v>
      </c>
      <c r="G9" s="4"/>
    </row>
    <row r="10" spans="2:7" s="6" customFormat="1" ht="23.25" customHeight="1">
      <c r="B10" s="4"/>
      <c r="C10" s="4"/>
      <c r="D10" s="4"/>
      <c r="E10" s="4"/>
      <c r="F10" s="4"/>
      <c r="G10" s="4"/>
    </row>
    <row r="11" spans="2:7" s="6" customFormat="1" ht="23.25" customHeight="1">
      <c r="B11" s="4"/>
      <c r="C11" s="4"/>
      <c r="D11" s="4"/>
      <c r="E11" s="4"/>
      <c r="F11" s="4"/>
      <c r="G11" s="4"/>
    </row>
    <row r="12" spans="2:7" s="6" customFormat="1" ht="23.25" customHeight="1">
      <c r="B12" s="4"/>
      <c r="C12" s="4"/>
      <c r="D12" s="4"/>
      <c r="E12" s="4"/>
      <c r="F12" s="4"/>
      <c r="G12" s="4"/>
    </row>
    <row r="13" spans="2:7" s="6" customFormat="1" ht="23.25" customHeight="1">
      <c r="B13" s="4"/>
      <c r="C13" s="4"/>
      <c r="D13" s="4"/>
      <c r="E13" s="4"/>
      <c r="F13" s="4"/>
      <c r="G13" s="4"/>
    </row>
    <row r="14" spans="2:7" s="6" customFormat="1" ht="23.25" customHeight="1">
      <c r="B14" s="4"/>
      <c r="C14" s="4"/>
      <c r="D14" s="4"/>
      <c r="E14" s="4"/>
      <c r="F14" s="4"/>
      <c r="G14" s="4"/>
    </row>
  </sheetData>
  <mergeCells count="2">
    <mergeCell ref="B2:G2"/>
    <mergeCell ref="B3:G3"/>
  </mergeCells>
  <phoneticPr fontId="14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B1:I39"/>
  <sheetViews>
    <sheetView workbookViewId="0">
      <selection activeCell="M9" sqref="M9"/>
    </sheetView>
  </sheetViews>
  <sheetFormatPr defaultColWidth="8.83203125" defaultRowHeight="11.25"/>
  <cols>
    <col min="1" max="1" width="5.5" customWidth="1"/>
    <col min="2" max="2" width="19.6640625" style="37" customWidth="1"/>
    <col min="3" max="3" width="25.5" style="37" customWidth="1"/>
    <col min="4" max="4" width="20.33203125" style="37" customWidth="1"/>
    <col min="5" max="5" width="24.83203125" style="37" customWidth="1"/>
    <col min="6" max="9" width="16" style="37" customWidth="1"/>
  </cols>
  <sheetData>
    <row r="1" spans="2:9" ht="19.5" customHeight="1">
      <c r="B1" s="37" t="s">
        <v>25</v>
      </c>
    </row>
    <row r="2" spans="2:9" s="36" customFormat="1" ht="20.25">
      <c r="B2" s="176" t="s">
        <v>200</v>
      </c>
      <c r="C2" s="176"/>
      <c r="D2" s="176"/>
      <c r="E2" s="176"/>
      <c r="F2" s="176"/>
      <c r="G2" s="176"/>
      <c r="H2" s="176"/>
      <c r="I2" s="176"/>
    </row>
    <row r="3" spans="2:9" s="36" customFormat="1" ht="20.25">
      <c r="B3" s="176" t="s">
        <v>211</v>
      </c>
      <c r="C3" s="176"/>
      <c r="D3" s="176"/>
      <c r="E3" s="176"/>
      <c r="F3" s="176"/>
      <c r="G3" s="176"/>
      <c r="H3" s="176"/>
      <c r="I3" s="176"/>
    </row>
    <row r="4" spans="2:9" ht="25.5" customHeight="1">
      <c r="B4" s="37" t="s">
        <v>47</v>
      </c>
      <c r="I4" s="152" t="s">
        <v>363</v>
      </c>
    </row>
    <row r="5" spans="2:9" ht="27.95" customHeight="1">
      <c r="B5" s="38" t="s">
        <v>212</v>
      </c>
      <c r="C5" s="38" t="s">
        <v>213</v>
      </c>
      <c r="D5" s="38" t="s">
        <v>214</v>
      </c>
      <c r="E5" s="38" t="s">
        <v>215</v>
      </c>
      <c r="F5" s="38" t="s">
        <v>118</v>
      </c>
      <c r="G5" s="38" t="s">
        <v>204</v>
      </c>
      <c r="H5" s="38" t="s">
        <v>205</v>
      </c>
      <c r="I5" s="38" t="s">
        <v>125</v>
      </c>
    </row>
    <row r="6" spans="2:9" ht="27.95" customHeight="1">
      <c r="B6" s="38" t="s">
        <v>206</v>
      </c>
      <c r="C6" s="38" t="s">
        <v>206</v>
      </c>
      <c r="D6" s="38" t="s">
        <v>206</v>
      </c>
      <c r="E6" s="38" t="s">
        <v>206</v>
      </c>
      <c r="F6" s="38">
        <v>1</v>
      </c>
      <c r="G6" s="38">
        <v>2</v>
      </c>
      <c r="H6" s="38">
        <v>3</v>
      </c>
      <c r="I6" s="38" t="s">
        <v>206</v>
      </c>
    </row>
    <row r="7" spans="2:9" ht="27.95" customHeight="1">
      <c r="B7" s="38"/>
      <c r="C7" s="39"/>
      <c r="D7" s="38"/>
      <c r="E7" s="39"/>
      <c r="F7" s="40">
        <v>2165558</v>
      </c>
      <c r="G7" s="41">
        <v>2014158</v>
      </c>
      <c r="H7" s="42">
        <v>151400</v>
      </c>
      <c r="I7" s="38"/>
    </row>
    <row r="8" spans="2:9" ht="27.95" customHeight="1">
      <c r="B8" s="43" t="s">
        <v>216</v>
      </c>
      <c r="C8" s="44" t="s">
        <v>217</v>
      </c>
      <c r="D8" s="43" t="s">
        <v>218</v>
      </c>
      <c r="E8" s="45" t="s">
        <v>219</v>
      </c>
      <c r="F8" s="40">
        <v>754968</v>
      </c>
      <c r="G8" s="41">
        <v>754968</v>
      </c>
      <c r="H8" s="42">
        <v>0</v>
      </c>
      <c r="I8" s="46"/>
    </row>
    <row r="9" spans="2:9" ht="27.95" customHeight="1">
      <c r="B9" s="43" t="s">
        <v>220</v>
      </c>
      <c r="C9" s="44" t="s">
        <v>221</v>
      </c>
      <c r="D9" s="43" t="s">
        <v>218</v>
      </c>
      <c r="E9" s="45" t="s">
        <v>219</v>
      </c>
      <c r="F9" s="40">
        <v>577488</v>
      </c>
      <c r="G9" s="41">
        <v>577488</v>
      </c>
      <c r="H9" s="42">
        <v>0</v>
      </c>
      <c r="I9" s="46"/>
    </row>
    <row r="10" spans="2:9" ht="27.95" customHeight="1">
      <c r="B10" s="43" t="s">
        <v>222</v>
      </c>
      <c r="C10" s="44" t="s">
        <v>223</v>
      </c>
      <c r="D10" s="43" t="s">
        <v>218</v>
      </c>
      <c r="E10" s="45" t="s">
        <v>219</v>
      </c>
      <c r="F10" s="40">
        <v>38995</v>
      </c>
      <c r="G10" s="41">
        <v>38995</v>
      </c>
      <c r="H10" s="42">
        <v>0</v>
      </c>
      <c r="I10" s="46"/>
    </row>
    <row r="11" spans="2:9" ht="27.95" customHeight="1">
      <c r="B11" s="43" t="s">
        <v>224</v>
      </c>
      <c r="C11" s="44" t="s">
        <v>225</v>
      </c>
      <c r="D11" s="43" t="s">
        <v>226</v>
      </c>
      <c r="E11" s="45" t="s">
        <v>227</v>
      </c>
      <c r="F11" s="40">
        <v>204482.2</v>
      </c>
      <c r="G11" s="41">
        <v>204482.2</v>
      </c>
      <c r="H11" s="42">
        <v>0</v>
      </c>
      <c r="I11" s="46"/>
    </row>
    <row r="12" spans="2:9" ht="27.95" customHeight="1">
      <c r="B12" s="43" t="s">
        <v>228</v>
      </c>
      <c r="C12" s="44" t="s">
        <v>229</v>
      </c>
      <c r="D12" s="43" t="s">
        <v>230</v>
      </c>
      <c r="E12" s="45" t="s">
        <v>231</v>
      </c>
      <c r="F12" s="40">
        <v>67200</v>
      </c>
      <c r="G12" s="41">
        <v>67200</v>
      </c>
      <c r="H12" s="42">
        <v>0</v>
      </c>
      <c r="I12" s="46"/>
    </row>
    <row r="13" spans="2:9" ht="27.95" customHeight="1">
      <c r="B13" s="43" t="s">
        <v>232</v>
      </c>
      <c r="C13" s="44" t="s">
        <v>233</v>
      </c>
      <c r="D13" s="43" t="s">
        <v>234</v>
      </c>
      <c r="E13" s="45" t="s">
        <v>235</v>
      </c>
      <c r="F13" s="40">
        <v>11000</v>
      </c>
      <c r="G13" s="41">
        <v>0</v>
      </c>
      <c r="H13" s="42">
        <v>11000</v>
      </c>
      <c r="I13" s="46"/>
    </row>
    <row r="14" spans="2:9" ht="27.95" customHeight="1">
      <c r="B14" s="43" t="s">
        <v>236</v>
      </c>
      <c r="C14" s="44" t="s">
        <v>237</v>
      </c>
      <c r="D14" s="43" t="s">
        <v>234</v>
      </c>
      <c r="E14" s="45" t="s">
        <v>235</v>
      </c>
      <c r="F14" s="40">
        <v>10000</v>
      </c>
      <c r="G14" s="41">
        <v>0</v>
      </c>
      <c r="H14" s="42">
        <v>10000</v>
      </c>
      <c r="I14" s="46"/>
    </row>
    <row r="15" spans="2:9" ht="27.95" customHeight="1">
      <c r="B15" s="43" t="s">
        <v>238</v>
      </c>
      <c r="C15" s="44" t="s">
        <v>239</v>
      </c>
      <c r="D15" s="43" t="s">
        <v>234</v>
      </c>
      <c r="E15" s="45" t="s">
        <v>235</v>
      </c>
      <c r="F15" s="40">
        <v>77400</v>
      </c>
      <c r="G15" s="41">
        <v>0</v>
      </c>
      <c r="H15" s="42">
        <v>77400</v>
      </c>
      <c r="I15" s="47"/>
    </row>
    <row r="16" spans="2:9" ht="27.95" customHeight="1">
      <c r="B16" s="43" t="s">
        <v>240</v>
      </c>
      <c r="C16" s="44" t="s">
        <v>241</v>
      </c>
      <c r="D16" s="43" t="s">
        <v>234</v>
      </c>
      <c r="E16" s="45" t="s">
        <v>235</v>
      </c>
      <c r="F16" s="40">
        <v>20000</v>
      </c>
      <c r="G16" s="41">
        <v>0</v>
      </c>
      <c r="H16" s="42">
        <v>20000</v>
      </c>
      <c r="I16" s="47"/>
    </row>
    <row r="17" spans="2:9" ht="27.95" customHeight="1">
      <c r="B17" s="43" t="s">
        <v>242</v>
      </c>
      <c r="C17" s="44" t="s">
        <v>243</v>
      </c>
      <c r="D17" s="43" t="s">
        <v>234</v>
      </c>
      <c r="E17" s="45" t="s">
        <v>235</v>
      </c>
      <c r="F17" s="40">
        <v>7000</v>
      </c>
      <c r="G17" s="41">
        <v>0</v>
      </c>
      <c r="H17" s="42">
        <v>7000</v>
      </c>
      <c r="I17" s="47"/>
    </row>
    <row r="18" spans="2:9" ht="27.95" customHeight="1">
      <c r="B18" s="43" t="s">
        <v>244</v>
      </c>
      <c r="C18" s="44" t="s">
        <v>245</v>
      </c>
      <c r="D18" s="43" t="s">
        <v>234</v>
      </c>
      <c r="E18" s="45" t="s">
        <v>235</v>
      </c>
      <c r="F18" s="40">
        <v>20000</v>
      </c>
      <c r="G18" s="41">
        <v>0</v>
      </c>
      <c r="H18" s="42">
        <v>20000</v>
      </c>
      <c r="I18" s="47"/>
    </row>
    <row r="19" spans="2:9" ht="27.95" customHeight="1">
      <c r="B19" s="43" t="s">
        <v>246</v>
      </c>
      <c r="C19" s="44" t="s">
        <v>247</v>
      </c>
      <c r="D19" s="43" t="s">
        <v>248</v>
      </c>
      <c r="E19" s="45" t="s">
        <v>247</v>
      </c>
      <c r="F19" s="40">
        <v>6000</v>
      </c>
      <c r="G19" s="41">
        <v>0</v>
      </c>
      <c r="H19" s="42">
        <v>6000</v>
      </c>
      <c r="I19" s="47"/>
    </row>
    <row r="20" spans="2:9" ht="27.95" customHeight="1">
      <c r="B20" s="43" t="s">
        <v>249</v>
      </c>
      <c r="C20" s="44" t="s">
        <v>250</v>
      </c>
      <c r="D20" s="43" t="s">
        <v>251</v>
      </c>
      <c r="E20" s="45" t="s">
        <v>252</v>
      </c>
      <c r="F20" s="40">
        <v>84840</v>
      </c>
      <c r="G20" s="41">
        <v>84840</v>
      </c>
      <c r="H20" s="42">
        <v>0</v>
      </c>
      <c r="I20" s="47"/>
    </row>
    <row r="21" spans="2:9" ht="27.95" customHeight="1">
      <c r="B21" s="43" t="s">
        <v>224</v>
      </c>
      <c r="C21" s="44" t="s">
        <v>225</v>
      </c>
      <c r="D21" s="43" t="s">
        <v>251</v>
      </c>
      <c r="E21" s="45" t="s">
        <v>252</v>
      </c>
      <c r="F21" s="40">
        <v>118020</v>
      </c>
      <c r="G21" s="41">
        <v>118020</v>
      </c>
      <c r="H21" s="42">
        <v>0</v>
      </c>
      <c r="I21" s="47"/>
    </row>
    <row r="22" spans="2:9" ht="27.95" customHeight="1">
      <c r="B22" s="43" t="s">
        <v>253</v>
      </c>
      <c r="C22" s="44" t="s">
        <v>254</v>
      </c>
      <c r="D22" s="43" t="s">
        <v>255</v>
      </c>
      <c r="E22" s="45" t="s">
        <v>256</v>
      </c>
      <c r="F22" s="40">
        <v>80112</v>
      </c>
      <c r="G22" s="41">
        <v>80112</v>
      </c>
      <c r="H22" s="42">
        <v>0</v>
      </c>
      <c r="I22" s="47"/>
    </row>
    <row r="23" spans="2:9" ht="27.95" customHeight="1">
      <c r="B23" s="43" t="s">
        <v>257</v>
      </c>
      <c r="C23" s="44" t="s">
        <v>258</v>
      </c>
      <c r="D23" s="43" t="s">
        <v>259</v>
      </c>
      <c r="E23" s="45" t="s">
        <v>260</v>
      </c>
      <c r="F23" s="40">
        <v>88052.800000000003</v>
      </c>
      <c r="G23" s="41">
        <v>88052.800000000003</v>
      </c>
      <c r="H23" s="42">
        <v>0</v>
      </c>
      <c r="I23" s="47"/>
    </row>
    <row r="24" spans="2:9" ht="27.95" customHeight="1">
      <c r="B24"/>
      <c r="C24"/>
      <c r="D24"/>
      <c r="E24"/>
      <c r="F24"/>
      <c r="G24"/>
      <c r="H24"/>
      <c r="I24"/>
    </row>
    <row r="25" spans="2:9" ht="27.95" customHeight="1">
      <c r="B25"/>
      <c r="C25"/>
      <c r="D25"/>
      <c r="E25"/>
      <c r="F25"/>
      <c r="G25"/>
      <c r="H25"/>
      <c r="I25"/>
    </row>
    <row r="26" spans="2:9" ht="27.95" customHeight="1">
      <c r="B26"/>
      <c r="C26"/>
      <c r="D26"/>
      <c r="E26"/>
      <c r="F26"/>
      <c r="G26"/>
      <c r="H26"/>
      <c r="I26"/>
    </row>
    <row r="27" spans="2:9" ht="27.95" customHeight="1">
      <c r="B27"/>
      <c r="C27"/>
      <c r="D27"/>
      <c r="E27"/>
      <c r="F27"/>
      <c r="G27"/>
      <c r="H27"/>
      <c r="I27"/>
    </row>
    <row r="28" spans="2:9" ht="27.95" customHeight="1">
      <c r="B28"/>
      <c r="C28"/>
      <c r="D28"/>
      <c r="E28"/>
      <c r="F28"/>
      <c r="G28"/>
      <c r="H28"/>
      <c r="I28"/>
    </row>
    <row r="29" spans="2:9" ht="27.95" customHeight="1">
      <c r="B29"/>
      <c r="C29"/>
      <c r="D29"/>
      <c r="E29"/>
      <c r="F29"/>
      <c r="G29"/>
      <c r="H29"/>
      <c r="I29"/>
    </row>
    <row r="30" spans="2:9" ht="27.95" customHeight="1">
      <c r="B30"/>
      <c r="C30"/>
      <c r="D30"/>
      <c r="E30"/>
      <c r="F30"/>
      <c r="G30"/>
      <c r="H30"/>
      <c r="I30"/>
    </row>
    <row r="31" spans="2:9" ht="27.95" customHeight="1">
      <c r="B31"/>
      <c r="C31"/>
      <c r="D31"/>
      <c r="E31"/>
      <c r="F31"/>
      <c r="G31"/>
      <c r="H31"/>
      <c r="I31"/>
    </row>
    <row r="32" spans="2:9" ht="27.95" customHeight="1">
      <c r="B32"/>
      <c r="C32"/>
      <c r="D32"/>
      <c r="E32"/>
      <c r="F32"/>
      <c r="G32"/>
      <c r="H32"/>
      <c r="I32"/>
    </row>
    <row r="33" spans="2:9" ht="27.95" customHeight="1">
      <c r="B33"/>
      <c r="C33"/>
      <c r="D33"/>
      <c r="E33"/>
      <c r="F33"/>
      <c r="G33"/>
      <c r="H33"/>
      <c r="I33"/>
    </row>
    <row r="34" spans="2:9" ht="27.95" customHeight="1">
      <c r="B34"/>
      <c r="C34"/>
      <c r="D34"/>
      <c r="E34"/>
      <c r="F34"/>
      <c r="G34"/>
      <c r="H34"/>
      <c r="I34"/>
    </row>
    <row r="35" spans="2:9" ht="27.95" customHeight="1">
      <c r="B35"/>
      <c r="C35"/>
      <c r="D35"/>
      <c r="E35"/>
      <c r="F35"/>
      <c r="G35"/>
      <c r="H35"/>
      <c r="I35"/>
    </row>
    <row r="36" spans="2:9" ht="27.95" customHeight="1">
      <c r="B36"/>
      <c r="C36"/>
      <c r="D36"/>
      <c r="E36"/>
      <c r="F36"/>
      <c r="G36"/>
      <c r="H36"/>
      <c r="I36"/>
    </row>
    <row r="37" spans="2:9" ht="27.95" customHeight="1">
      <c r="B37"/>
      <c r="C37"/>
      <c r="D37"/>
      <c r="E37"/>
      <c r="F37"/>
      <c r="G37"/>
      <c r="H37"/>
      <c r="I37"/>
    </row>
    <row r="38" spans="2:9" ht="27.95" customHeight="1">
      <c r="B38"/>
      <c r="C38"/>
      <c r="D38"/>
      <c r="E38"/>
      <c r="F38"/>
      <c r="G38"/>
      <c r="H38"/>
      <c r="I38"/>
    </row>
    <row r="39" spans="2:9" ht="27.95" customHeight="1">
      <c r="B39"/>
      <c r="C39"/>
      <c r="D39"/>
      <c r="E39"/>
      <c r="F39"/>
      <c r="G39"/>
      <c r="H39"/>
      <c r="I39"/>
    </row>
  </sheetData>
  <mergeCells count="2">
    <mergeCell ref="B2:I2"/>
    <mergeCell ref="B3:I3"/>
  </mergeCells>
  <phoneticPr fontId="14" type="noConversion"/>
  <pageMargins left="0.9055118110236221" right="0.70866141732283472" top="0.74803149606299213" bottom="0.74803149606299213" header="0.31496062992125984" footer="0.31496062992125984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topLeftCell="B1" workbookViewId="0">
      <selection activeCell="A3" sqref="A3"/>
    </sheetView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27" t="s">
        <v>27</v>
      </c>
      <c r="B1" s="35"/>
      <c r="H1" s="30"/>
    </row>
    <row r="2" spans="1:8" ht="43.5" customHeight="1">
      <c r="A2" s="156" t="s">
        <v>261</v>
      </c>
      <c r="B2" s="156"/>
      <c r="C2" s="156" t="s">
        <v>262</v>
      </c>
      <c r="D2" s="156"/>
      <c r="E2" s="156"/>
      <c r="F2" s="156"/>
      <c r="G2" s="156"/>
      <c r="H2" s="156"/>
    </row>
    <row r="3" spans="1:8" ht="18" customHeight="1">
      <c r="A3" s="8" t="s">
        <v>47</v>
      </c>
      <c r="B3" s="17"/>
      <c r="C3" s="17"/>
      <c r="G3" s="30"/>
      <c r="H3" s="10" t="s">
        <v>48</v>
      </c>
    </row>
    <row r="4" spans="1:8" ht="27" customHeight="1">
      <c r="A4" s="157" t="s">
        <v>156</v>
      </c>
      <c r="B4" s="157" t="s">
        <v>157</v>
      </c>
      <c r="C4" s="170" t="s">
        <v>118</v>
      </c>
      <c r="D4" s="167" t="s">
        <v>158</v>
      </c>
      <c r="E4" s="170"/>
      <c r="F4" s="167" t="s">
        <v>159</v>
      </c>
      <c r="G4" s="170"/>
      <c r="H4" s="170" t="s">
        <v>125</v>
      </c>
    </row>
    <row r="5" spans="1:8" ht="13.15" customHeight="1">
      <c r="A5" s="157"/>
      <c r="B5" s="157"/>
      <c r="C5" s="170"/>
      <c r="D5" s="171" t="s">
        <v>160</v>
      </c>
      <c r="E5" s="171" t="s">
        <v>161</v>
      </c>
      <c r="F5" s="170" t="s">
        <v>162</v>
      </c>
      <c r="G5" s="173" t="s">
        <v>163</v>
      </c>
      <c r="H5" s="170"/>
    </row>
    <row r="6" spans="1:8" ht="11.25" customHeight="1">
      <c r="A6" s="157"/>
      <c r="B6" s="157"/>
      <c r="C6" s="170"/>
      <c r="D6" s="177"/>
      <c r="E6" s="177"/>
      <c r="F6" s="170"/>
      <c r="G6" s="173"/>
      <c r="H6" s="170"/>
    </row>
    <row r="7" spans="1:8" ht="19.5" customHeight="1">
      <c r="A7" s="31"/>
      <c r="B7" s="31" t="s">
        <v>118</v>
      </c>
      <c r="C7" s="32"/>
      <c r="D7" s="32"/>
      <c r="E7" s="32"/>
      <c r="F7" s="32"/>
      <c r="G7" s="33"/>
      <c r="H7" s="34"/>
    </row>
    <row r="8" spans="1:8" ht="19.5" customHeight="1">
      <c r="A8" s="31"/>
      <c r="B8" s="31"/>
      <c r="C8" s="32"/>
      <c r="D8" s="32"/>
      <c r="E8" s="32"/>
      <c r="F8" s="32"/>
      <c r="G8" s="33"/>
      <c r="H8" s="34"/>
    </row>
    <row r="9" spans="1:8" ht="19.5" customHeight="1">
      <c r="A9" s="31"/>
      <c r="B9" s="31"/>
      <c r="C9" s="32"/>
      <c r="D9" s="32"/>
      <c r="E9" s="32"/>
      <c r="F9" s="32"/>
      <c r="G9" s="33"/>
      <c r="H9" s="34"/>
    </row>
    <row r="10" spans="1:8" ht="19.5" customHeight="1">
      <c r="A10" s="31"/>
      <c r="B10" s="31"/>
      <c r="C10" s="32"/>
      <c r="D10" s="32"/>
      <c r="E10" s="32"/>
      <c r="F10" s="32"/>
      <c r="G10" s="33"/>
      <c r="H10" s="34"/>
    </row>
    <row r="11" spans="1:8" ht="19.5" customHeight="1">
      <c r="A11" s="31"/>
      <c r="B11" s="31"/>
      <c r="C11" s="32"/>
      <c r="D11" s="32"/>
      <c r="E11" s="32"/>
      <c r="F11" s="32"/>
      <c r="G11" s="33"/>
      <c r="H11" s="34"/>
    </row>
    <row r="12" spans="1:8" ht="19.5" customHeight="1">
      <c r="A12" s="31"/>
      <c r="B12" s="31"/>
      <c r="C12" s="32"/>
      <c r="D12" s="32"/>
      <c r="E12" s="32"/>
      <c r="F12" s="32"/>
      <c r="G12" s="33"/>
      <c r="H12" s="34"/>
    </row>
    <row r="13" spans="1:8" ht="19.5" customHeight="1">
      <c r="A13" s="31"/>
      <c r="B13" s="31"/>
      <c r="C13" s="32"/>
      <c r="D13" s="32"/>
      <c r="E13" s="32"/>
      <c r="F13" s="32"/>
      <c r="G13" s="33"/>
      <c r="H13" s="34"/>
    </row>
    <row r="14" spans="1:8" ht="19.5" customHeight="1">
      <c r="A14" s="31"/>
      <c r="B14" s="31"/>
      <c r="C14" s="32"/>
      <c r="D14" s="32"/>
      <c r="E14" s="32"/>
      <c r="F14" s="32"/>
      <c r="G14" s="33"/>
      <c r="H14" s="34"/>
    </row>
    <row r="15" spans="1:8" ht="19.5" customHeight="1">
      <c r="A15" s="31"/>
      <c r="B15" s="31"/>
      <c r="C15" s="32"/>
      <c r="D15" s="32"/>
      <c r="E15" s="32"/>
      <c r="F15" s="32"/>
      <c r="G15" s="33"/>
      <c r="H15" s="34"/>
    </row>
    <row r="16" spans="1:8" ht="17.25" customHeight="1">
      <c r="B16" s="17"/>
    </row>
    <row r="18" spans="2:2" ht="17.25" customHeight="1">
      <c r="B18" s="17"/>
    </row>
  </sheetData>
  <mergeCells count="11"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</mergeCells>
  <phoneticPr fontId="14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A3" sqref="A3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27" t="s">
        <v>263</v>
      </c>
      <c r="B1" s="28"/>
      <c r="H1" s="29"/>
    </row>
    <row r="2" spans="1:8" ht="37.15" customHeight="1">
      <c r="A2" s="156" t="s">
        <v>264</v>
      </c>
      <c r="B2" s="156"/>
      <c r="C2" s="156"/>
      <c r="D2" s="156"/>
      <c r="E2" s="156"/>
      <c r="F2" s="156"/>
      <c r="G2" s="156"/>
      <c r="H2" s="156"/>
    </row>
    <row r="3" spans="1:8" ht="18" customHeight="1">
      <c r="A3" s="8" t="s">
        <v>47</v>
      </c>
      <c r="B3" s="17"/>
      <c r="G3" s="30"/>
      <c r="H3" s="10" t="s">
        <v>48</v>
      </c>
    </row>
    <row r="4" spans="1:8" ht="22.9" customHeight="1">
      <c r="A4" s="157" t="s">
        <v>156</v>
      </c>
      <c r="B4" s="157" t="s">
        <v>157</v>
      </c>
      <c r="C4" s="170" t="s">
        <v>118</v>
      </c>
      <c r="D4" s="167" t="s">
        <v>158</v>
      </c>
      <c r="E4" s="170"/>
      <c r="F4" s="173" t="s">
        <v>159</v>
      </c>
      <c r="G4" s="173"/>
      <c r="H4" s="170" t="s">
        <v>125</v>
      </c>
    </row>
    <row r="5" spans="1:8" ht="16.149999999999999" customHeight="1">
      <c r="A5" s="157"/>
      <c r="B5" s="157"/>
      <c r="C5" s="170"/>
      <c r="D5" s="171" t="s">
        <v>160</v>
      </c>
      <c r="E5" s="171" t="s">
        <v>161</v>
      </c>
      <c r="F5" s="170" t="s">
        <v>162</v>
      </c>
      <c r="G5" s="173" t="s">
        <v>163</v>
      </c>
      <c r="H5" s="170"/>
    </row>
    <row r="6" spans="1:8" ht="16.149999999999999" customHeight="1">
      <c r="A6" s="157"/>
      <c r="B6" s="157"/>
      <c r="C6" s="170"/>
      <c r="D6" s="177"/>
      <c r="E6" s="177"/>
      <c r="F6" s="170"/>
      <c r="G6" s="173"/>
      <c r="H6" s="170"/>
    </row>
    <row r="7" spans="1:8" ht="19.5" customHeight="1">
      <c r="A7" s="31"/>
      <c r="B7" s="31" t="s">
        <v>118</v>
      </c>
      <c r="C7" s="32"/>
      <c r="D7" s="32"/>
      <c r="E7" s="32"/>
      <c r="F7" s="32"/>
      <c r="G7" s="33"/>
      <c r="H7" s="34"/>
    </row>
    <row r="8" spans="1:8" ht="19.5" customHeight="1">
      <c r="A8" s="31"/>
      <c r="B8" s="31"/>
      <c r="C8" s="32"/>
      <c r="D8" s="32"/>
      <c r="E8" s="32"/>
      <c r="F8" s="32"/>
      <c r="G8" s="33"/>
      <c r="H8" s="34"/>
    </row>
    <row r="9" spans="1:8" ht="19.5" customHeight="1">
      <c r="A9" s="31"/>
      <c r="B9" s="31"/>
      <c r="C9" s="32"/>
      <c r="D9" s="32"/>
      <c r="E9" s="32"/>
      <c r="F9" s="32"/>
      <c r="G9" s="33"/>
      <c r="H9" s="34"/>
    </row>
    <row r="10" spans="1:8" ht="19.5" customHeight="1">
      <c r="A10" s="31"/>
      <c r="B10" s="31"/>
      <c r="C10" s="32"/>
      <c r="D10" s="32"/>
      <c r="E10" s="32"/>
      <c r="F10" s="32"/>
      <c r="G10" s="33"/>
      <c r="H10" s="34"/>
    </row>
    <row r="11" spans="1:8" ht="19.5" customHeight="1">
      <c r="A11" s="31"/>
      <c r="B11" s="31"/>
      <c r="C11" s="32"/>
      <c r="D11" s="32"/>
      <c r="E11" s="32"/>
      <c r="F11" s="32"/>
      <c r="G11" s="33"/>
      <c r="H11" s="34"/>
    </row>
    <row r="12" spans="1:8" ht="19.5" customHeight="1">
      <c r="A12" s="31"/>
      <c r="B12" s="31"/>
      <c r="C12" s="32"/>
      <c r="D12" s="32"/>
      <c r="E12" s="32"/>
      <c r="F12" s="32"/>
      <c r="G12" s="33"/>
      <c r="H12" s="34"/>
    </row>
    <row r="13" spans="1:8" ht="19.5" customHeight="1">
      <c r="A13" s="31"/>
      <c r="B13" s="31"/>
      <c r="C13" s="32"/>
      <c r="D13" s="32"/>
      <c r="E13" s="32"/>
      <c r="F13" s="32"/>
      <c r="G13" s="33"/>
      <c r="H13" s="34"/>
    </row>
    <row r="14" spans="1:8" ht="19.5" customHeight="1">
      <c r="A14" s="31"/>
      <c r="B14" s="31"/>
      <c r="C14" s="32"/>
      <c r="D14" s="32"/>
      <c r="E14" s="32"/>
      <c r="F14" s="32"/>
      <c r="G14" s="33"/>
      <c r="H14" s="34"/>
    </row>
    <row r="15" spans="1:8" ht="19.5" customHeight="1">
      <c r="A15" s="31"/>
      <c r="B15" s="31"/>
      <c r="C15" s="32"/>
      <c r="D15" s="32"/>
      <c r="E15" s="32"/>
      <c r="F15" s="32"/>
      <c r="G15" s="33"/>
      <c r="H15" s="34"/>
    </row>
    <row r="16" spans="1:8" ht="27" customHeight="1">
      <c r="B16" s="17"/>
    </row>
    <row r="18" spans="2:2" ht="17.25" customHeight="1">
      <c r="B18" s="17"/>
    </row>
  </sheetData>
  <mergeCells count="11"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</mergeCells>
  <phoneticPr fontId="14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topLeftCell="H1" workbookViewId="0">
      <selection activeCell="D21" sqref="D21"/>
    </sheetView>
  </sheetViews>
  <sheetFormatPr defaultColWidth="9.1640625" defaultRowHeight="12.75" customHeight="1"/>
  <cols>
    <col min="1" max="1" width="10.1640625" customWidth="1"/>
    <col min="2" max="2" width="25.33203125" customWidth="1"/>
    <col min="3" max="3" width="12.1640625" customWidth="1"/>
    <col min="4" max="4" width="9.8320312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4.33203125" customWidth="1"/>
  </cols>
  <sheetData>
    <row r="1" spans="1:29" ht="30" customHeight="1">
      <c r="A1" s="8" t="s">
        <v>265</v>
      </c>
    </row>
    <row r="2" spans="1:29" ht="28.5" customHeight="1">
      <c r="A2" s="181" t="s">
        <v>266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</row>
    <row r="3" spans="1:29" ht="22.5" customHeight="1">
      <c r="A3" s="1" t="s">
        <v>47</v>
      </c>
      <c r="AC3" s="10" t="s">
        <v>48</v>
      </c>
    </row>
    <row r="4" spans="1:29" ht="17.25" customHeight="1">
      <c r="A4" s="157" t="s">
        <v>116</v>
      </c>
      <c r="B4" s="157" t="s">
        <v>117</v>
      </c>
      <c r="C4" s="158" t="s">
        <v>267</v>
      </c>
      <c r="D4" s="182"/>
      <c r="E4" s="182"/>
      <c r="F4" s="182"/>
      <c r="G4" s="182"/>
      <c r="H4" s="182"/>
      <c r="I4" s="182"/>
      <c r="J4" s="182"/>
      <c r="K4" s="173"/>
      <c r="L4" s="158" t="s">
        <v>268</v>
      </c>
      <c r="M4" s="182"/>
      <c r="N4" s="182"/>
      <c r="O4" s="182"/>
      <c r="P4" s="182"/>
      <c r="Q4" s="182"/>
      <c r="R4" s="182"/>
      <c r="S4" s="182"/>
      <c r="T4" s="173"/>
      <c r="U4" s="158" t="s">
        <v>269</v>
      </c>
      <c r="V4" s="182"/>
      <c r="W4" s="182"/>
      <c r="X4" s="182"/>
      <c r="Y4" s="182"/>
      <c r="Z4" s="182"/>
      <c r="AA4" s="182"/>
      <c r="AB4" s="182"/>
      <c r="AC4" s="173"/>
    </row>
    <row r="5" spans="1:29" ht="17.25" customHeight="1">
      <c r="A5" s="157"/>
      <c r="B5" s="157"/>
      <c r="C5" s="162" t="s">
        <v>118</v>
      </c>
      <c r="D5" s="158" t="s">
        <v>270</v>
      </c>
      <c r="E5" s="182"/>
      <c r="F5" s="182"/>
      <c r="G5" s="182"/>
      <c r="H5" s="182"/>
      <c r="I5" s="173"/>
      <c r="J5" s="178" t="s">
        <v>271</v>
      </c>
      <c r="K5" s="178" t="s">
        <v>272</v>
      </c>
      <c r="L5" s="162" t="s">
        <v>118</v>
      </c>
      <c r="M5" s="158" t="s">
        <v>270</v>
      </c>
      <c r="N5" s="182"/>
      <c r="O5" s="182"/>
      <c r="P5" s="182"/>
      <c r="Q5" s="182"/>
      <c r="R5" s="173"/>
      <c r="S5" s="178" t="s">
        <v>271</v>
      </c>
      <c r="T5" s="178" t="s">
        <v>272</v>
      </c>
      <c r="U5" s="162" t="s">
        <v>118</v>
      </c>
      <c r="V5" s="158" t="s">
        <v>270</v>
      </c>
      <c r="W5" s="182"/>
      <c r="X5" s="182"/>
      <c r="Y5" s="182"/>
      <c r="Z5" s="182"/>
      <c r="AA5" s="173"/>
      <c r="AB5" s="178" t="s">
        <v>271</v>
      </c>
      <c r="AC5" s="178" t="s">
        <v>272</v>
      </c>
    </row>
    <row r="6" spans="1:29" ht="23.25" customHeight="1">
      <c r="A6" s="157"/>
      <c r="B6" s="157"/>
      <c r="C6" s="163"/>
      <c r="D6" s="166" t="s">
        <v>126</v>
      </c>
      <c r="E6" s="166" t="s">
        <v>273</v>
      </c>
      <c r="F6" s="166" t="s">
        <v>247</v>
      </c>
      <c r="G6" s="166" t="s">
        <v>274</v>
      </c>
      <c r="H6" s="166"/>
      <c r="I6" s="166"/>
      <c r="J6" s="179"/>
      <c r="K6" s="179"/>
      <c r="L6" s="163"/>
      <c r="M6" s="166" t="s">
        <v>126</v>
      </c>
      <c r="N6" s="166" t="s">
        <v>273</v>
      </c>
      <c r="O6" s="166" t="s">
        <v>247</v>
      </c>
      <c r="P6" s="166" t="s">
        <v>274</v>
      </c>
      <c r="Q6" s="166"/>
      <c r="R6" s="166"/>
      <c r="S6" s="179"/>
      <c r="T6" s="179"/>
      <c r="U6" s="163"/>
      <c r="V6" s="166" t="s">
        <v>126</v>
      </c>
      <c r="W6" s="166" t="s">
        <v>273</v>
      </c>
      <c r="X6" s="166" t="s">
        <v>247</v>
      </c>
      <c r="Y6" s="166" t="s">
        <v>274</v>
      </c>
      <c r="Z6" s="166"/>
      <c r="AA6" s="166"/>
      <c r="AB6" s="179"/>
      <c r="AC6" s="179"/>
    </row>
    <row r="7" spans="1:29" ht="36" customHeight="1">
      <c r="A7" s="157"/>
      <c r="B7" s="157"/>
      <c r="C7" s="164"/>
      <c r="D7" s="166"/>
      <c r="E7" s="166"/>
      <c r="F7" s="166"/>
      <c r="G7" s="12" t="s">
        <v>126</v>
      </c>
      <c r="H7" s="12" t="s">
        <v>275</v>
      </c>
      <c r="I7" s="12" t="s">
        <v>276</v>
      </c>
      <c r="J7" s="180"/>
      <c r="K7" s="180"/>
      <c r="L7" s="164"/>
      <c r="M7" s="166"/>
      <c r="N7" s="166"/>
      <c r="O7" s="166"/>
      <c r="P7" s="12" t="s">
        <v>126</v>
      </c>
      <c r="Q7" s="12" t="s">
        <v>275</v>
      </c>
      <c r="R7" s="12" t="s">
        <v>276</v>
      </c>
      <c r="S7" s="180"/>
      <c r="T7" s="180"/>
      <c r="U7" s="164"/>
      <c r="V7" s="166"/>
      <c r="W7" s="166"/>
      <c r="X7" s="166"/>
      <c r="Y7" s="12" t="s">
        <v>126</v>
      </c>
      <c r="Z7" s="12" t="s">
        <v>275</v>
      </c>
      <c r="AA7" s="12" t="s">
        <v>276</v>
      </c>
      <c r="AB7" s="180"/>
      <c r="AC7" s="180"/>
    </row>
    <row r="8" spans="1:29" ht="17.25" customHeight="1">
      <c r="A8" s="13" t="s">
        <v>206</v>
      </c>
      <c r="B8" s="13" t="s">
        <v>206</v>
      </c>
      <c r="C8" s="13">
        <v>1</v>
      </c>
      <c r="D8" s="14">
        <v>2</v>
      </c>
      <c r="E8" s="14">
        <v>3</v>
      </c>
      <c r="F8" s="14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  <c r="M8" s="13">
        <v>11</v>
      </c>
      <c r="N8" s="13">
        <v>12</v>
      </c>
      <c r="O8" s="13">
        <v>13</v>
      </c>
      <c r="P8" s="13">
        <v>14</v>
      </c>
      <c r="Q8" s="13">
        <v>15</v>
      </c>
      <c r="R8" s="13">
        <v>16</v>
      </c>
      <c r="S8" s="13">
        <v>17</v>
      </c>
      <c r="T8" s="13">
        <v>18</v>
      </c>
      <c r="U8" s="13" t="s">
        <v>277</v>
      </c>
      <c r="V8" s="13" t="s">
        <v>278</v>
      </c>
      <c r="W8" s="13" t="s">
        <v>279</v>
      </c>
      <c r="X8" s="13" t="s">
        <v>280</v>
      </c>
      <c r="Y8" s="13" t="s">
        <v>281</v>
      </c>
      <c r="Z8" s="13" t="s">
        <v>282</v>
      </c>
      <c r="AA8" s="13" t="s">
        <v>283</v>
      </c>
      <c r="AB8" s="13" t="s">
        <v>284</v>
      </c>
      <c r="AC8" s="13" t="s">
        <v>285</v>
      </c>
    </row>
    <row r="9" spans="1:29" ht="12.75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</row>
    <row r="10" spans="1:29" ht="12.75" customHeight="1">
      <c r="A10" s="25" t="s">
        <v>164</v>
      </c>
      <c r="B10" s="26" t="s">
        <v>47</v>
      </c>
      <c r="C10" s="15">
        <v>10000</v>
      </c>
      <c r="D10" s="15">
        <v>10000</v>
      </c>
      <c r="E10" s="15"/>
      <c r="F10" s="15"/>
      <c r="G10" s="15"/>
      <c r="H10" s="15"/>
      <c r="I10" s="15"/>
      <c r="J10" s="15"/>
      <c r="K10" s="15"/>
      <c r="L10" s="15">
        <v>6000</v>
      </c>
      <c r="M10" s="15">
        <v>6000</v>
      </c>
      <c r="N10" s="15"/>
      <c r="O10" s="15">
        <v>6000</v>
      </c>
      <c r="P10" s="15"/>
      <c r="Q10" s="15"/>
      <c r="R10" s="15"/>
      <c r="S10" s="15"/>
      <c r="T10" s="15"/>
      <c r="U10" s="15">
        <v>-4000</v>
      </c>
      <c r="V10" s="15">
        <v>-4000</v>
      </c>
      <c r="W10" s="15"/>
      <c r="X10" s="15">
        <v>-4000</v>
      </c>
      <c r="Y10" s="15"/>
      <c r="Z10" s="15"/>
      <c r="AA10" s="15"/>
      <c r="AB10" s="15"/>
      <c r="AC10" s="15"/>
    </row>
    <row r="11" spans="1:29" ht="12.75" customHeight="1">
      <c r="A11" s="25" t="s">
        <v>167</v>
      </c>
      <c r="B11" s="26" t="s">
        <v>168</v>
      </c>
      <c r="C11" s="15">
        <v>10000</v>
      </c>
      <c r="D11" s="15">
        <v>10000</v>
      </c>
      <c r="E11" s="15"/>
      <c r="F11" s="15">
        <v>10000</v>
      </c>
      <c r="G11" s="15"/>
      <c r="H11" s="15"/>
      <c r="I11" s="15"/>
      <c r="J11" s="15"/>
      <c r="K11" s="15"/>
      <c r="L11" s="15">
        <v>6000</v>
      </c>
      <c r="M11" s="15">
        <v>6000</v>
      </c>
      <c r="N11" s="15"/>
      <c r="O11" s="15">
        <v>6000</v>
      </c>
      <c r="P11" s="15"/>
      <c r="Q11" s="15"/>
      <c r="R11" s="15"/>
      <c r="S11" s="15"/>
      <c r="T11" s="15"/>
      <c r="U11" s="15">
        <v>-4000</v>
      </c>
      <c r="V11" s="15">
        <v>-4000</v>
      </c>
      <c r="W11" s="15"/>
      <c r="X11" s="15">
        <v>-4000</v>
      </c>
      <c r="Y11" s="15"/>
      <c r="Z11" s="15"/>
      <c r="AA11" s="15"/>
      <c r="AB11" s="15"/>
      <c r="AC11" s="15"/>
    </row>
    <row r="12" spans="1:29" ht="12.7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</row>
    <row r="13" spans="1:29" ht="12.75" customHeight="1">
      <c r="A13" s="16"/>
      <c r="B13" s="15"/>
      <c r="C13" s="16"/>
      <c r="D13" s="15"/>
      <c r="E13" s="15"/>
      <c r="F13" s="15"/>
      <c r="G13" s="15"/>
      <c r="H13" s="15"/>
      <c r="I13" s="15"/>
      <c r="J13" s="15"/>
      <c r="K13" s="15"/>
      <c r="L13" s="16"/>
      <c r="M13" s="15"/>
      <c r="N13" s="15"/>
      <c r="O13" s="15"/>
      <c r="P13" s="15"/>
      <c r="Q13" s="15"/>
      <c r="R13" s="15"/>
      <c r="S13" s="15"/>
      <c r="T13" s="15"/>
      <c r="U13" s="16"/>
      <c r="V13" s="15"/>
      <c r="W13" s="15"/>
      <c r="X13" s="15"/>
      <c r="Y13" s="15"/>
      <c r="Z13" s="15"/>
      <c r="AA13" s="15"/>
      <c r="AB13" s="15"/>
      <c r="AC13" s="15"/>
    </row>
    <row r="14" spans="1:29" ht="12.75" customHeight="1">
      <c r="A14" s="16"/>
      <c r="B14" s="15"/>
      <c r="C14" s="15"/>
      <c r="D14" s="16"/>
      <c r="E14" s="15"/>
      <c r="F14" s="15"/>
      <c r="G14" s="15"/>
      <c r="H14" s="15"/>
      <c r="I14" s="15"/>
      <c r="J14" s="15"/>
      <c r="K14" s="15"/>
      <c r="L14" s="15"/>
      <c r="M14" s="16"/>
      <c r="N14" s="15"/>
      <c r="O14" s="15"/>
      <c r="P14" s="15"/>
      <c r="Q14" s="15"/>
      <c r="R14" s="15"/>
      <c r="S14" s="15"/>
      <c r="T14" s="15"/>
      <c r="U14" s="15"/>
      <c r="V14" s="16"/>
      <c r="W14" s="15"/>
      <c r="X14" s="15"/>
      <c r="Y14" s="15"/>
      <c r="Z14" s="15"/>
      <c r="AA14" s="15"/>
      <c r="AB14" s="15"/>
      <c r="AC14" s="15"/>
    </row>
    <row r="15" spans="1:29" ht="12.75" customHeight="1">
      <c r="A15" s="16"/>
      <c r="B15" s="16"/>
      <c r="C15" s="16"/>
      <c r="D15" s="16"/>
      <c r="E15" s="15"/>
      <c r="F15" s="15"/>
      <c r="G15" s="15"/>
      <c r="H15" s="15"/>
      <c r="I15" s="15"/>
      <c r="J15" s="15"/>
      <c r="K15" s="15"/>
      <c r="L15" s="16"/>
      <c r="M15" s="16"/>
      <c r="N15" s="15"/>
      <c r="O15" s="15"/>
      <c r="P15" s="15"/>
      <c r="Q15" s="15"/>
      <c r="R15" s="15"/>
      <c r="S15" s="15"/>
      <c r="T15" s="15"/>
      <c r="U15" s="16"/>
      <c r="V15" s="16"/>
      <c r="W15" s="15"/>
      <c r="X15" s="15"/>
      <c r="Y15" s="15"/>
      <c r="Z15" s="15"/>
      <c r="AA15" s="15"/>
      <c r="AB15" s="15"/>
      <c r="AC15" s="15"/>
    </row>
    <row r="16" spans="1:29" ht="12.75" customHeight="1">
      <c r="A16" s="16"/>
      <c r="B16" s="16"/>
      <c r="C16" s="16"/>
      <c r="D16" s="16"/>
      <c r="E16" s="16"/>
      <c r="F16" s="15"/>
      <c r="G16" s="15"/>
      <c r="H16" s="15"/>
      <c r="I16" s="15"/>
      <c r="J16" s="15"/>
      <c r="K16" s="15"/>
      <c r="L16" s="16"/>
      <c r="M16" s="16"/>
      <c r="N16" s="16"/>
      <c r="O16" s="15"/>
      <c r="P16" s="15"/>
      <c r="Q16" s="15"/>
      <c r="R16" s="15"/>
      <c r="S16" s="15"/>
      <c r="T16" s="15"/>
      <c r="U16" s="16"/>
      <c r="V16" s="16"/>
      <c r="W16" s="16"/>
      <c r="X16" s="15"/>
      <c r="Y16" s="15"/>
      <c r="Z16" s="15"/>
      <c r="AA16" s="15"/>
      <c r="AB16" s="15"/>
      <c r="AC16" s="15"/>
    </row>
    <row r="17" spans="6:11" ht="12.75" customHeight="1">
      <c r="F17" s="17"/>
      <c r="G17" s="17"/>
      <c r="H17" s="17"/>
      <c r="I17" s="17"/>
      <c r="J17" s="17"/>
      <c r="K17" s="17"/>
    </row>
    <row r="18" spans="6:11" ht="12.75" customHeight="1">
      <c r="G18" s="17"/>
      <c r="H18" s="17"/>
      <c r="K18" s="17"/>
    </row>
    <row r="19" spans="6:11" ht="12.75" customHeight="1">
      <c r="H19" s="17"/>
      <c r="K19" s="17"/>
    </row>
    <row r="20" spans="6:11" ht="12.75" customHeight="1">
      <c r="H20" s="17"/>
      <c r="K20" s="17"/>
    </row>
    <row r="21" spans="6:11" ht="12.75" customHeight="1">
      <c r="I21" s="17"/>
      <c r="K21" s="17"/>
    </row>
    <row r="22" spans="6:11" ht="12.75" customHeight="1">
      <c r="I22" s="17"/>
      <c r="J22" s="17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</mergeCells>
  <phoneticPr fontId="14" type="noConversion"/>
  <printOptions horizontalCentered="1"/>
  <pageMargins left="0.15748031496062992" right="0.11811023622047245" top="0.98425196850393715" bottom="0.98425196850393715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>
      <selection activeCell="F25" sqref="F25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8" t="s">
        <v>286</v>
      </c>
    </row>
    <row r="2" spans="1:15" ht="23.25" customHeight="1">
      <c r="A2" s="9" t="s">
        <v>287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0"/>
    </row>
    <row r="3" spans="1:15" ht="26.25" customHeight="1">
      <c r="A3" s="1" t="s">
        <v>47</v>
      </c>
      <c r="N3" s="10" t="s">
        <v>48</v>
      </c>
    </row>
    <row r="4" spans="1:15" ht="18" customHeight="1">
      <c r="A4" s="166" t="s">
        <v>288</v>
      </c>
      <c r="B4" s="166"/>
      <c r="C4" s="166"/>
      <c r="D4" s="166" t="s">
        <v>116</v>
      </c>
      <c r="E4" s="158" t="s">
        <v>289</v>
      </c>
      <c r="F4" s="166" t="s">
        <v>290</v>
      </c>
      <c r="G4" s="183" t="s">
        <v>291</v>
      </c>
      <c r="H4" s="173" t="s">
        <v>292</v>
      </c>
      <c r="I4" s="166" t="s">
        <v>293</v>
      </c>
      <c r="J4" s="166" t="s">
        <v>294</v>
      </c>
      <c r="K4" s="166"/>
      <c r="L4" s="178" t="s">
        <v>295</v>
      </c>
      <c r="M4" s="166" t="s">
        <v>296</v>
      </c>
      <c r="N4" s="157" t="s">
        <v>297</v>
      </c>
    </row>
    <row r="5" spans="1:15" ht="18" customHeight="1">
      <c r="A5" s="11" t="s">
        <v>298</v>
      </c>
      <c r="B5" s="11" t="s">
        <v>299</v>
      </c>
      <c r="C5" s="11" t="s">
        <v>300</v>
      </c>
      <c r="D5" s="166"/>
      <c r="E5" s="158"/>
      <c r="F5" s="166"/>
      <c r="G5" s="184"/>
      <c r="H5" s="173"/>
      <c r="I5" s="166"/>
      <c r="J5" s="18" t="s">
        <v>298</v>
      </c>
      <c r="K5" s="18" t="s">
        <v>299</v>
      </c>
      <c r="L5" s="180"/>
      <c r="M5" s="166"/>
      <c r="N5" s="157"/>
    </row>
    <row r="6" spans="1:15" ht="12.75" customHeight="1">
      <c r="A6" s="13" t="s">
        <v>206</v>
      </c>
      <c r="B6" s="13" t="s">
        <v>206</v>
      </c>
      <c r="C6" s="13" t="s">
        <v>206</v>
      </c>
      <c r="D6" s="13" t="s">
        <v>206</v>
      </c>
      <c r="E6" s="13" t="s">
        <v>206</v>
      </c>
      <c r="F6" s="19" t="s">
        <v>206</v>
      </c>
      <c r="G6" s="13" t="s">
        <v>206</v>
      </c>
      <c r="H6" s="13" t="s">
        <v>206</v>
      </c>
      <c r="I6" s="13" t="s">
        <v>206</v>
      </c>
      <c r="J6" s="13" t="s">
        <v>206</v>
      </c>
      <c r="K6" s="13" t="s">
        <v>206</v>
      </c>
      <c r="L6" s="13" t="s">
        <v>206</v>
      </c>
      <c r="M6" s="13" t="s">
        <v>206</v>
      </c>
      <c r="N6" s="13" t="s">
        <v>206</v>
      </c>
    </row>
    <row r="7" spans="1:15" ht="12.7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spans="1:15" ht="12.75" customHeight="1">
      <c r="A8" s="15"/>
      <c r="B8" s="15"/>
      <c r="C8" s="15"/>
      <c r="D8" s="15"/>
      <c r="E8" s="15"/>
      <c r="F8" s="16"/>
      <c r="G8" s="16"/>
      <c r="H8" s="16"/>
      <c r="I8" s="15"/>
      <c r="J8" s="15"/>
      <c r="K8" s="15"/>
      <c r="L8" s="15"/>
      <c r="M8" s="15"/>
      <c r="N8" s="15"/>
    </row>
    <row r="9" spans="1:15" ht="12.75" customHeight="1">
      <c r="A9" s="15"/>
      <c r="B9" s="15"/>
      <c r="C9" s="15"/>
      <c r="D9" s="15"/>
      <c r="E9" s="16"/>
      <c r="F9" s="16"/>
      <c r="G9" s="16"/>
      <c r="H9" s="16"/>
      <c r="I9" s="15"/>
      <c r="J9" s="15"/>
      <c r="K9" s="15"/>
      <c r="L9" s="15"/>
      <c r="M9" s="15"/>
      <c r="N9" s="16"/>
      <c r="O9" s="17"/>
    </row>
    <row r="10" spans="1:15" ht="12.75" customHeight="1">
      <c r="A10" s="15"/>
      <c r="B10" s="15"/>
      <c r="C10" s="15"/>
      <c r="D10" s="15"/>
      <c r="E10" s="16"/>
      <c r="F10" s="16"/>
      <c r="G10" s="16"/>
      <c r="H10" s="16"/>
      <c r="I10" s="15"/>
      <c r="J10" s="15"/>
      <c r="K10" s="15"/>
      <c r="L10" s="15"/>
      <c r="M10" s="15"/>
      <c r="N10" s="16"/>
      <c r="O10" s="17"/>
    </row>
    <row r="11" spans="1:15" ht="12.75" customHeight="1">
      <c r="A11" s="15"/>
      <c r="B11" s="15"/>
      <c r="C11" s="15"/>
      <c r="D11" s="15"/>
      <c r="E11" s="16"/>
      <c r="F11" s="16"/>
      <c r="G11" s="16"/>
      <c r="H11" s="15"/>
      <c r="I11" s="15"/>
      <c r="J11" s="15"/>
      <c r="K11" s="15"/>
      <c r="L11" s="15"/>
      <c r="M11" s="15"/>
      <c r="N11" s="16"/>
      <c r="O11" s="17"/>
    </row>
    <row r="12" spans="1:15" ht="12.75" customHeight="1">
      <c r="A12" s="15"/>
      <c r="B12" s="15"/>
      <c r="C12" s="15"/>
      <c r="D12" s="15"/>
      <c r="E12" s="16"/>
      <c r="F12" s="16"/>
      <c r="G12" s="16"/>
      <c r="H12" s="15"/>
      <c r="I12" s="15"/>
      <c r="J12" s="15"/>
      <c r="K12" s="15"/>
      <c r="L12" s="15"/>
      <c r="M12" s="15"/>
      <c r="N12" s="16"/>
      <c r="O12" s="17"/>
    </row>
    <row r="13" spans="1:15" ht="12.75" customHeight="1">
      <c r="A13" s="16"/>
      <c r="B13" s="15"/>
      <c r="C13" s="15"/>
      <c r="D13" s="15"/>
      <c r="E13" s="16"/>
      <c r="F13" s="16"/>
      <c r="G13" s="16"/>
      <c r="H13" s="15"/>
      <c r="I13" s="15"/>
      <c r="J13" s="15"/>
      <c r="K13" s="15"/>
      <c r="L13" s="15"/>
      <c r="M13" s="15"/>
      <c r="N13" s="15"/>
    </row>
    <row r="14" spans="1:15" ht="12.75" customHeight="1">
      <c r="A14" s="16"/>
      <c r="B14" s="16"/>
      <c r="C14" s="15"/>
      <c r="D14" s="15"/>
      <c r="E14" s="16"/>
      <c r="F14" s="16"/>
      <c r="G14" s="16"/>
      <c r="H14" s="15"/>
      <c r="I14" s="15"/>
      <c r="J14" s="15"/>
      <c r="K14" s="15"/>
      <c r="L14" s="15"/>
      <c r="M14" s="15"/>
      <c r="N14" s="15"/>
    </row>
    <row r="15" spans="1:15" ht="12.75" customHeight="1">
      <c r="C15" s="17"/>
      <c r="D15" s="17"/>
      <c r="H15" s="17"/>
      <c r="J15" s="17"/>
      <c r="M15" s="17"/>
    </row>
    <row r="16" spans="1:15" ht="12.75" customHeight="1">
      <c r="M16" s="17"/>
    </row>
    <row r="17" spans="13:13" ht="12.75" customHeight="1">
      <c r="M17" s="17"/>
    </row>
    <row r="18" spans="13:13" ht="12.75" customHeight="1">
      <c r="M18" s="17"/>
    </row>
    <row r="19" spans="13:13" ht="12.75" customHeight="1">
      <c r="M19" s="17"/>
    </row>
  </sheetData>
  <mergeCells count="11">
    <mergeCell ref="I4:I5"/>
    <mergeCell ref="L4:L5"/>
    <mergeCell ref="M4:M5"/>
    <mergeCell ref="N4:N5"/>
    <mergeCell ref="A4:C4"/>
    <mergeCell ref="J4:K4"/>
    <mergeCell ref="D4:D5"/>
    <mergeCell ref="E4:E5"/>
    <mergeCell ref="F4:F5"/>
    <mergeCell ref="G4:G5"/>
    <mergeCell ref="H4:H5"/>
  </mergeCells>
  <phoneticPr fontId="14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A3" sqref="A3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8" t="s">
        <v>301</v>
      </c>
    </row>
    <row r="2" spans="1:4" ht="28.5" customHeight="1">
      <c r="A2" s="9" t="s">
        <v>302</v>
      </c>
      <c r="B2" s="9"/>
      <c r="C2" s="9"/>
      <c r="D2" s="9"/>
    </row>
    <row r="3" spans="1:4" ht="22.5" customHeight="1">
      <c r="A3" s="1" t="s">
        <v>47</v>
      </c>
      <c r="D3" s="10" t="s">
        <v>48</v>
      </c>
    </row>
    <row r="4" spans="1:4" ht="22.5" customHeight="1">
      <c r="A4" s="11" t="s">
        <v>116</v>
      </c>
      <c r="B4" s="12" t="s">
        <v>303</v>
      </c>
      <c r="C4" s="11" t="s">
        <v>296</v>
      </c>
      <c r="D4" s="11" t="s">
        <v>304</v>
      </c>
    </row>
    <row r="5" spans="1:4" ht="15.75" customHeight="1">
      <c r="A5" s="13" t="s">
        <v>206</v>
      </c>
      <c r="B5" s="13" t="s">
        <v>206</v>
      </c>
      <c r="C5" s="13" t="s">
        <v>206</v>
      </c>
      <c r="D5" s="14" t="s">
        <v>206</v>
      </c>
    </row>
    <row r="6" spans="1:4" ht="12.75" customHeight="1">
      <c r="A6" s="15"/>
      <c r="B6" s="15"/>
      <c r="C6" s="15"/>
      <c r="D6" s="15"/>
    </row>
    <row r="7" spans="1:4" ht="12.75" customHeight="1">
      <c r="A7" s="15"/>
      <c r="B7" s="15"/>
      <c r="C7" s="15"/>
      <c r="D7" s="15"/>
    </row>
    <row r="8" spans="1:4" ht="12.75" customHeight="1">
      <c r="A8" s="15"/>
      <c r="B8" s="15"/>
      <c r="C8" s="15"/>
      <c r="D8" s="15"/>
    </row>
    <row r="9" spans="1:4" ht="12.75" customHeight="1">
      <c r="A9" s="15"/>
      <c r="B9" s="15"/>
      <c r="C9" s="15"/>
      <c r="D9" s="15"/>
    </row>
    <row r="10" spans="1:4" ht="12.75" customHeight="1">
      <c r="A10" s="15"/>
      <c r="B10" s="15"/>
      <c r="C10" s="15"/>
      <c r="D10" s="15"/>
    </row>
    <row r="11" spans="1:4" ht="12.75" customHeight="1">
      <c r="A11" s="15"/>
      <c r="B11" s="15"/>
      <c r="C11" s="15"/>
      <c r="D11" s="16"/>
    </row>
    <row r="12" spans="1:4" ht="12.75" customHeight="1">
      <c r="A12" s="15"/>
      <c r="B12" s="15"/>
      <c r="C12" s="15"/>
      <c r="D12" s="16"/>
    </row>
    <row r="13" spans="1:4" ht="12.75" customHeight="1">
      <c r="A13" s="15"/>
      <c r="B13" s="15"/>
      <c r="C13" s="15"/>
      <c r="D13" s="16"/>
    </row>
    <row r="14" spans="1:4" ht="12.75" customHeight="1">
      <c r="A14" s="17"/>
      <c r="B14" s="17"/>
    </row>
    <row r="15" spans="1:4" ht="12.75" customHeight="1">
      <c r="A15" s="17"/>
      <c r="B15" s="17"/>
      <c r="C15" s="17"/>
    </row>
    <row r="16" spans="1:4" ht="12.75" customHeight="1">
      <c r="A16" s="17"/>
      <c r="B16" s="17"/>
      <c r="C16" s="17"/>
    </row>
    <row r="17" spans="2:2" ht="12.75" customHeight="1">
      <c r="B17" s="17"/>
    </row>
  </sheetData>
  <phoneticPr fontId="14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47"/>
  <sheetViews>
    <sheetView workbookViewId="0">
      <selection activeCell="K13" sqref="K13"/>
    </sheetView>
  </sheetViews>
  <sheetFormatPr defaultRowHeight="11.25"/>
  <cols>
    <col min="1" max="1" width="15.5" style="5" customWidth="1"/>
    <col min="2" max="2" width="14.1640625" style="5" customWidth="1"/>
    <col min="3" max="3" width="9.33203125" style="5" bestFit="1" customWidth="1"/>
    <col min="4" max="4" width="15.5" style="5" customWidth="1"/>
    <col min="5" max="5" width="22.33203125" style="5" customWidth="1"/>
    <col min="6" max="6" width="9.33203125" style="5" bestFit="1"/>
    <col min="7" max="16384" width="9.33203125" style="5"/>
  </cols>
  <sheetData>
    <row r="1" spans="1:8" ht="20.25" customHeight="1">
      <c r="A1" s="6" t="s">
        <v>305</v>
      </c>
    </row>
    <row r="2" spans="1:8" ht="20.25">
      <c r="A2" s="176" t="s">
        <v>42</v>
      </c>
      <c r="B2" s="176"/>
      <c r="C2" s="176"/>
      <c r="D2" s="176"/>
      <c r="E2" s="176"/>
      <c r="F2" s="176"/>
      <c r="G2" s="176"/>
      <c r="H2" s="176"/>
    </row>
    <row r="3" spans="1:8" ht="17.25" customHeight="1">
      <c r="A3" s="7"/>
    </row>
    <row r="4" spans="1:8" ht="15.75" customHeight="1">
      <c r="A4" s="185" t="s">
        <v>306</v>
      </c>
      <c r="B4" s="185"/>
      <c r="C4" s="185"/>
      <c r="D4" s="185" t="s">
        <v>47</v>
      </c>
      <c r="E4" s="185"/>
      <c r="F4" s="185"/>
      <c r="G4" s="185"/>
      <c r="H4" s="185"/>
    </row>
    <row r="5" spans="1:8" ht="15.75" customHeight="1">
      <c r="A5" s="185" t="s">
        <v>307</v>
      </c>
      <c r="B5" s="185" t="s">
        <v>308</v>
      </c>
      <c r="C5" s="185"/>
      <c r="D5" s="185" t="s">
        <v>309</v>
      </c>
      <c r="E5" s="185"/>
      <c r="F5" s="185" t="s">
        <v>310</v>
      </c>
      <c r="G5" s="185"/>
      <c r="H5" s="185"/>
    </row>
    <row r="6" spans="1:8" ht="11.25" customHeight="1">
      <c r="A6" s="185"/>
      <c r="B6" s="185"/>
      <c r="C6" s="185"/>
      <c r="D6" s="185"/>
      <c r="E6" s="185"/>
      <c r="F6" s="3" t="s">
        <v>311</v>
      </c>
      <c r="G6" s="3" t="s">
        <v>119</v>
      </c>
      <c r="H6" s="3" t="s">
        <v>312</v>
      </c>
    </row>
    <row r="7" spans="1:8" ht="21" customHeight="1">
      <c r="A7" s="185"/>
      <c r="B7" s="185" t="s">
        <v>313</v>
      </c>
      <c r="C7" s="185"/>
      <c r="D7" s="185" t="s">
        <v>314</v>
      </c>
      <c r="E7" s="185"/>
      <c r="F7" s="3">
        <v>216.56</v>
      </c>
      <c r="G7" s="3">
        <v>216.56</v>
      </c>
      <c r="H7" s="4"/>
    </row>
    <row r="8" spans="1:8" ht="15.75" customHeight="1">
      <c r="A8" s="185"/>
      <c r="B8" s="185" t="s">
        <v>315</v>
      </c>
      <c r="C8" s="185"/>
      <c r="D8" s="185"/>
      <c r="E8" s="185"/>
      <c r="F8" s="4"/>
      <c r="G8" s="4"/>
      <c r="H8" s="4"/>
    </row>
    <row r="9" spans="1:8" ht="15.75" customHeight="1">
      <c r="A9" s="185"/>
      <c r="B9" s="185" t="s">
        <v>316</v>
      </c>
      <c r="C9" s="185"/>
      <c r="D9" s="185"/>
      <c r="E9" s="185"/>
      <c r="F9" s="4"/>
      <c r="G9" s="4"/>
      <c r="H9" s="4"/>
    </row>
    <row r="10" spans="1:8" ht="15.75" customHeight="1">
      <c r="A10" s="185"/>
      <c r="B10" s="185" t="s">
        <v>317</v>
      </c>
      <c r="C10" s="185"/>
      <c r="D10" s="185"/>
      <c r="E10" s="185"/>
      <c r="F10" s="4"/>
      <c r="G10" s="4"/>
      <c r="H10" s="4"/>
    </row>
    <row r="11" spans="1:8" ht="15.75" customHeight="1">
      <c r="A11" s="185"/>
      <c r="B11" s="185" t="s">
        <v>318</v>
      </c>
      <c r="C11" s="185"/>
      <c r="D11" s="185"/>
      <c r="E11" s="185"/>
      <c r="F11" s="4">
        <v>216.56</v>
      </c>
      <c r="G11" s="4">
        <v>216.56</v>
      </c>
      <c r="H11" s="4"/>
    </row>
    <row r="12" spans="1:8" ht="15.75" customHeight="1">
      <c r="A12" s="185" t="s">
        <v>319</v>
      </c>
      <c r="B12" s="192"/>
      <c r="C12" s="192"/>
      <c r="D12" s="192"/>
      <c r="E12" s="192"/>
      <c r="F12" s="192"/>
      <c r="G12" s="192"/>
      <c r="H12" s="192"/>
    </row>
    <row r="13" spans="1:8" ht="15.75" customHeight="1">
      <c r="A13" s="185"/>
      <c r="B13" s="199" t="s">
        <v>320</v>
      </c>
      <c r="C13" s="200"/>
      <c r="D13" s="200"/>
      <c r="E13" s="200"/>
      <c r="F13" s="200"/>
      <c r="G13" s="200"/>
      <c r="H13" s="201"/>
    </row>
    <row r="14" spans="1:8" ht="15.75" customHeight="1">
      <c r="A14" s="185"/>
      <c r="B14" s="192" t="s">
        <v>321</v>
      </c>
      <c r="C14" s="192"/>
      <c r="D14" s="192"/>
      <c r="E14" s="192"/>
      <c r="F14" s="192"/>
      <c r="G14" s="192"/>
      <c r="H14" s="192"/>
    </row>
    <row r="15" spans="1:8" ht="15.75" customHeight="1">
      <c r="A15" s="185"/>
      <c r="B15" s="192" t="s">
        <v>322</v>
      </c>
      <c r="C15" s="192"/>
      <c r="D15" s="192"/>
      <c r="E15" s="192"/>
      <c r="F15" s="192"/>
      <c r="G15" s="192"/>
      <c r="H15" s="192"/>
    </row>
    <row r="16" spans="1:8" ht="15.75" customHeight="1">
      <c r="A16" s="185"/>
      <c r="B16" s="192" t="s">
        <v>323</v>
      </c>
      <c r="C16" s="192"/>
      <c r="D16" s="192"/>
      <c r="E16" s="192"/>
      <c r="F16" s="192"/>
      <c r="G16" s="192"/>
      <c r="H16" s="192"/>
    </row>
    <row r="17" spans="1:8" ht="15.75" customHeight="1">
      <c r="A17" s="185" t="s">
        <v>324</v>
      </c>
      <c r="B17" s="3" t="s">
        <v>325</v>
      </c>
      <c r="C17" s="185" t="s">
        <v>326</v>
      </c>
      <c r="D17" s="185"/>
      <c r="E17" s="185" t="s">
        <v>327</v>
      </c>
      <c r="F17" s="185"/>
      <c r="G17" s="185" t="s">
        <v>328</v>
      </c>
      <c r="H17" s="185"/>
    </row>
    <row r="18" spans="1:8" ht="15.75" customHeight="1">
      <c r="A18" s="185"/>
      <c r="B18" s="185" t="s">
        <v>329</v>
      </c>
      <c r="C18" s="185" t="s">
        <v>330</v>
      </c>
      <c r="D18" s="185"/>
      <c r="E18" s="192" t="s">
        <v>331</v>
      </c>
      <c r="F18" s="192"/>
      <c r="G18" s="197">
        <v>15.14</v>
      </c>
      <c r="H18" s="198"/>
    </row>
    <row r="19" spans="1:8" ht="15.75" customHeight="1">
      <c r="A19" s="185"/>
      <c r="B19" s="185"/>
      <c r="C19" s="185"/>
      <c r="D19" s="185"/>
      <c r="E19" s="192" t="s">
        <v>332</v>
      </c>
      <c r="F19" s="192"/>
      <c r="G19" s="197">
        <v>201.42</v>
      </c>
      <c r="H19" s="198"/>
    </row>
    <row r="20" spans="1:8" ht="15.75" customHeight="1">
      <c r="A20" s="185"/>
      <c r="B20" s="185"/>
      <c r="C20" s="185"/>
      <c r="D20" s="185"/>
      <c r="E20" s="192" t="s">
        <v>333</v>
      </c>
      <c r="F20" s="192"/>
      <c r="G20" s="192"/>
      <c r="H20" s="192"/>
    </row>
    <row r="21" spans="1:8" ht="15.75" customHeight="1">
      <c r="A21" s="185"/>
      <c r="B21" s="185"/>
      <c r="C21" s="185" t="s">
        <v>334</v>
      </c>
      <c r="D21" s="185"/>
      <c r="E21" s="192" t="s">
        <v>335</v>
      </c>
      <c r="F21" s="192"/>
      <c r="G21" s="192"/>
      <c r="H21" s="192"/>
    </row>
    <row r="22" spans="1:8" ht="15.75" customHeight="1">
      <c r="A22" s="185"/>
      <c r="B22" s="185"/>
      <c r="C22" s="185"/>
      <c r="D22" s="185"/>
      <c r="E22" s="192" t="s">
        <v>336</v>
      </c>
      <c r="F22" s="192"/>
      <c r="G22" s="192"/>
      <c r="H22" s="192"/>
    </row>
    <row r="23" spans="1:8" ht="15.75" customHeight="1">
      <c r="A23" s="185"/>
      <c r="B23" s="185"/>
      <c r="C23" s="185"/>
      <c r="D23" s="185"/>
      <c r="E23" s="192" t="s">
        <v>323</v>
      </c>
      <c r="F23" s="192"/>
      <c r="G23" s="192"/>
      <c r="H23" s="192"/>
    </row>
    <row r="24" spans="1:8" ht="22.5" customHeight="1">
      <c r="A24" s="185"/>
      <c r="B24" s="185"/>
      <c r="C24" s="185" t="s">
        <v>337</v>
      </c>
      <c r="D24" s="185"/>
      <c r="E24" s="192" t="s">
        <v>331</v>
      </c>
      <c r="F24" s="192"/>
      <c r="G24" s="197" t="s">
        <v>338</v>
      </c>
      <c r="H24" s="198"/>
    </row>
    <row r="25" spans="1:8" ht="21" customHeight="1">
      <c r="A25" s="185"/>
      <c r="B25" s="185"/>
      <c r="C25" s="185"/>
      <c r="D25" s="185"/>
      <c r="E25" s="192" t="s">
        <v>332</v>
      </c>
      <c r="F25" s="192"/>
      <c r="G25" s="192" t="s">
        <v>338</v>
      </c>
      <c r="H25" s="192"/>
    </row>
    <row r="26" spans="1:8" ht="15.75" customHeight="1">
      <c r="A26" s="185"/>
      <c r="B26" s="185"/>
      <c r="C26" s="185"/>
      <c r="D26" s="185"/>
      <c r="E26" s="192" t="s">
        <v>333</v>
      </c>
      <c r="F26" s="192"/>
      <c r="G26" s="192"/>
      <c r="H26" s="192"/>
    </row>
    <row r="27" spans="1:8" ht="15.75" customHeight="1">
      <c r="A27" s="185"/>
      <c r="B27" s="185"/>
      <c r="C27" s="185" t="s">
        <v>339</v>
      </c>
      <c r="D27" s="185"/>
      <c r="E27" s="192" t="s">
        <v>331</v>
      </c>
      <c r="F27" s="192"/>
      <c r="G27" s="197">
        <v>15.14</v>
      </c>
      <c r="H27" s="198"/>
    </row>
    <row r="28" spans="1:8" ht="15.75" customHeight="1">
      <c r="A28" s="185"/>
      <c r="B28" s="185"/>
      <c r="C28" s="185"/>
      <c r="D28" s="185"/>
      <c r="E28" s="192" t="s">
        <v>332</v>
      </c>
      <c r="F28" s="192"/>
      <c r="G28" s="197">
        <v>201.42</v>
      </c>
      <c r="H28" s="198"/>
    </row>
    <row r="29" spans="1:8" ht="15.75" customHeight="1">
      <c r="A29" s="185"/>
      <c r="B29" s="185"/>
      <c r="C29" s="185"/>
      <c r="D29" s="185"/>
      <c r="E29" s="192" t="s">
        <v>333</v>
      </c>
      <c r="F29" s="192"/>
      <c r="G29" s="192"/>
      <c r="H29" s="192"/>
    </row>
    <row r="30" spans="1:8" ht="15.75" customHeight="1">
      <c r="A30" s="185"/>
      <c r="B30" s="185"/>
      <c r="C30" s="185" t="s">
        <v>317</v>
      </c>
      <c r="D30" s="185"/>
      <c r="E30" s="192"/>
      <c r="F30" s="192"/>
      <c r="G30" s="192"/>
      <c r="H30" s="192"/>
    </row>
    <row r="31" spans="1:8" ht="15.75" customHeight="1">
      <c r="A31" s="185"/>
      <c r="B31" s="185" t="s">
        <v>340</v>
      </c>
      <c r="C31" s="186" t="s">
        <v>341</v>
      </c>
      <c r="D31" s="187"/>
      <c r="E31" s="192" t="s">
        <v>335</v>
      </c>
      <c r="F31" s="192"/>
      <c r="G31" s="192"/>
      <c r="H31" s="192"/>
    </row>
    <row r="32" spans="1:8" ht="15.75" customHeight="1">
      <c r="A32" s="185"/>
      <c r="B32" s="185"/>
      <c r="C32" s="188"/>
      <c r="D32" s="189"/>
      <c r="E32" s="192" t="s">
        <v>336</v>
      </c>
      <c r="F32" s="192"/>
      <c r="G32" s="192"/>
      <c r="H32" s="192"/>
    </row>
    <row r="33" spans="1:8" ht="15.75" customHeight="1">
      <c r="A33" s="185"/>
      <c r="B33" s="185"/>
      <c r="C33" s="190"/>
      <c r="D33" s="191"/>
      <c r="E33" s="192" t="s">
        <v>323</v>
      </c>
      <c r="F33" s="192"/>
      <c r="G33" s="192"/>
      <c r="H33" s="192"/>
    </row>
    <row r="34" spans="1:8" ht="15.75" customHeight="1">
      <c r="A34" s="185"/>
      <c r="B34" s="185"/>
      <c r="C34" s="186" t="s">
        <v>342</v>
      </c>
      <c r="D34" s="187"/>
      <c r="E34" s="192" t="s">
        <v>343</v>
      </c>
      <c r="F34" s="192"/>
      <c r="G34" s="192"/>
      <c r="H34" s="192"/>
    </row>
    <row r="35" spans="1:8" ht="15.75" customHeight="1">
      <c r="A35" s="185"/>
      <c r="B35" s="185"/>
      <c r="C35" s="188"/>
      <c r="D35" s="189"/>
      <c r="E35" s="192" t="s">
        <v>336</v>
      </c>
      <c r="F35" s="192"/>
      <c r="G35" s="192"/>
      <c r="H35" s="192"/>
    </row>
    <row r="36" spans="1:8" ht="15.75" customHeight="1">
      <c r="A36" s="185"/>
      <c r="B36" s="185"/>
      <c r="C36" s="190"/>
      <c r="D36" s="191"/>
      <c r="E36" s="192" t="s">
        <v>323</v>
      </c>
      <c r="F36" s="192"/>
      <c r="G36" s="192"/>
      <c r="H36" s="192"/>
    </row>
    <row r="37" spans="1:8" ht="15.75" customHeight="1">
      <c r="A37" s="185"/>
      <c r="B37" s="185"/>
      <c r="C37" s="186" t="s">
        <v>344</v>
      </c>
      <c r="D37" s="187"/>
      <c r="E37" s="192" t="s">
        <v>335</v>
      </c>
      <c r="F37" s="192"/>
      <c r="G37" s="192"/>
      <c r="H37" s="192"/>
    </row>
    <row r="38" spans="1:8" ht="15.75" customHeight="1">
      <c r="A38" s="185"/>
      <c r="B38" s="185"/>
      <c r="C38" s="188"/>
      <c r="D38" s="189"/>
      <c r="E38" s="192" t="s">
        <v>336</v>
      </c>
      <c r="F38" s="192"/>
      <c r="G38" s="192"/>
      <c r="H38" s="192"/>
    </row>
    <row r="39" spans="1:8" ht="15.75" customHeight="1">
      <c r="A39" s="185"/>
      <c r="B39" s="185"/>
      <c r="C39" s="190"/>
      <c r="D39" s="191"/>
      <c r="E39" s="192" t="s">
        <v>323</v>
      </c>
      <c r="F39" s="192"/>
      <c r="G39" s="192"/>
      <c r="H39" s="192"/>
    </row>
    <row r="40" spans="1:8" ht="15.75" customHeight="1">
      <c r="A40" s="185"/>
      <c r="B40" s="185"/>
      <c r="C40" s="186" t="s">
        <v>345</v>
      </c>
      <c r="D40" s="187"/>
      <c r="E40" s="192" t="s">
        <v>335</v>
      </c>
      <c r="F40" s="192"/>
      <c r="G40" s="192"/>
      <c r="H40" s="192"/>
    </row>
    <row r="41" spans="1:8" ht="15.75" customHeight="1">
      <c r="A41" s="185"/>
      <c r="B41" s="185"/>
      <c r="C41" s="188"/>
      <c r="D41" s="189"/>
      <c r="E41" s="192" t="s">
        <v>336</v>
      </c>
      <c r="F41" s="192"/>
      <c r="G41" s="192"/>
      <c r="H41" s="192"/>
    </row>
    <row r="42" spans="1:8" ht="15.75" customHeight="1">
      <c r="A42" s="185"/>
      <c r="B42" s="185"/>
      <c r="C42" s="190"/>
      <c r="D42" s="191"/>
      <c r="E42" s="192" t="s">
        <v>323</v>
      </c>
      <c r="F42" s="192"/>
      <c r="G42" s="192"/>
      <c r="H42" s="192"/>
    </row>
    <row r="43" spans="1:8" ht="15.75" customHeight="1">
      <c r="A43" s="185"/>
      <c r="B43" s="185"/>
      <c r="C43" s="185" t="s">
        <v>317</v>
      </c>
      <c r="D43" s="185"/>
      <c r="E43" s="192"/>
      <c r="F43" s="192"/>
      <c r="G43" s="192"/>
      <c r="H43" s="192"/>
    </row>
    <row r="44" spans="1:8" ht="15.75" customHeight="1">
      <c r="A44" s="185"/>
      <c r="B44" s="193" t="s">
        <v>346</v>
      </c>
      <c r="C44" s="186" t="s">
        <v>347</v>
      </c>
      <c r="D44" s="187"/>
      <c r="E44" s="192" t="s">
        <v>348</v>
      </c>
      <c r="F44" s="192"/>
      <c r="G44" s="196">
        <v>1</v>
      </c>
      <c r="H44" s="192"/>
    </row>
    <row r="45" spans="1:8" ht="15.75" customHeight="1">
      <c r="A45" s="185"/>
      <c r="B45" s="194"/>
      <c r="C45" s="188"/>
      <c r="D45" s="189"/>
      <c r="E45" s="192" t="s">
        <v>336</v>
      </c>
      <c r="F45" s="192"/>
      <c r="G45" s="192"/>
      <c r="H45" s="192"/>
    </row>
    <row r="46" spans="1:8" ht="15.75" customHeight="1">
      <c r="A46" s="185"/>
      <c r="B46" s="194"/>
      <c r="C46" s="190"/>
      <c r="D46" s="191"/>
      <c r="E46" s="192" t="s">
        <v>323</v>
      </c>
      <c r="F46" s="192"/>
      <c r="G46" s="192"/>
      <c r="H46" s="192"/>
    </row>
    <row r="47" spans="1:8" ht="15.75" customHeight="1">
      <c r="A47" s="185"/>
      <c r="B47" s="195"/>
      <c r="C47" s="185" t="s">
        <v>317</v>
      </c>
      <c r="D47" s="185"/>
      <c r="E47" s="192"/>
      <c r="F47" s="192"/>
      <c r="G47" s="192"/>
      <c r="H47" s="192"/>
    </row>
  </sheetData>
  <mergeCells count="101">
    <mergeCell ref="A2:H2"/>
    <mergeCell ref="A4:C4"/>
    <mergeCell ref="D4:H4"/>
    <mergeCell ref="F5:H5"/>
    <mergeCell ref="B7:C7"/>
    <mergeCell ref="D7:E7"/>
    <mergeCell ref="D5:E6"/>
    <mergeCell ref="B8:C8"/>
    <mergeCell ref="D8:E8"/>
    <mergeCell ref="B9:C9"/>
    <mergeCell ref="D9:E9"/>
    <mergeCell ref="B10:C10"/>
    <mergeCell ref="D10:E10"/>
    <mergeCell ref="B11:E11"/>
    <mergeCell ref="B12:H12"/>
    <mergeCell ref="B13:H13"/>
    <mergeCell ref="B14:H14"/>
    <mergeCell ref="B15:H15"/>
    <mergeCell ref="B16:H16"/>
    <mergeCell ref="C17:D17"/>
    <mergeCell ref="E17:F17"/>
    <mergeCell ref="G17:H17"/>
    <mergeCell ref="E18:F18"/>
    <mergeCell ref="G18:H18"/>
    <mergeCell ref="E19:F19"/>
    <mergeCell ref="G19:H19"/>
    <mergeCell ref="C18:D20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C30:D30"/>
    <mergeCell ref="E30:F30"/>
    <mergeCell ref="G30:H30"/>
    <mergeCell ref="E31:F31"/>
    <mergeCell ref="G31:H31"/>
    <mergeCell ref="C31:D33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C43:D43"/>
    <mergeCell ref="E43:F43"/>
    <mergeCell ref="G43:H43"/>
    <mergeCell ref="E44:F44"/>
    <mergeCell ref="G44:H44"/>
    <mergeCell ref="E45:F45"/>
    <mergeCell ref="G45:H45"/>
    <mergeCell ref="E46:F46"/>
    <mergeCell ref="G46:H46"/>
    <mergeCell ref="C47:D47"/>
    <mergeCell ref="E47:F47"/>
    <mergeCell ref="G47:H47"/>
    <mergeCell ref="A5:A11"/>
    <mergeCell ref="A12:A16"/>
    <mergeCell ref="A17:A47"/>
    <mergeCell ref="B18:B30"/>
    <mergeCell ref="B31:B43"/>
    <mergeCell ref="B44:B47"/>
    <mergeCell ref="B5:C6"/>
    <mergeCell ref="C21:D23"/>
    <mergeCell ref="C44:D46"/>
    <mergeCell ref="C34:D36"/>
    <mergeCell ref="C37:D39"/>
    <mergeCell ref="C40:D42"/>
    <mergeCell ref="C27:D29"/>
    <mergeCell ref="C24:D26"/>
  </mergeCells>
  <phoneticPr fontId="14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2:E49"/>
  <sheetViews>
    <sheetView workbookViewId="0">
      <selection activeCell="P24" sqref="P24"/>
    </sheetView>
  </sheetViews>
  <sheetFormatPr defaultColWidth="8.8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349</v>
      </c>
    </row>
    <row r="3" spans="1:5" ht="20.25">
      <c r="A3" s="203" t="s">
        <v>44</v>
      </c>
      <c r="B3" s="203"/>
      <c r="C3" s="203"/>
      <c r="D3" s="203"/>
      <c r="E3" s="203"/>
    </row>
    <row r="4" spans="1:5" ht="26.25">
      <c r="A4" s="2"/>
      <c r="B4" s="2"/>
      <c r="C4" s="2"/>
      <c r="D4" s="2"/>
      <c r="E4" s="2"/>
    </row>
    <row r="5" spans="1:5" ht="15" customHeight="1">
      <c r="A5" s="185" t="s">
        <v>350</v>
      </c>
      <c r="B5" s="185"/>
      <c r="C5" s="185"/>
      <c r="D5" s="185" t="s">
        <v>47</v>
      </c>
      <c r="E5" s="185"/>
    </row>
    <row r="6" spans="1:5" ht="15" customHeight="1">
      <c r="A6" s="185" t="s">
        <v>351</v>
      </c>
      <c r="B6" s="185"/>
      <c r="C6" s="185"/>
      <c r="D6" s="185"/>
      <c r="E6" s="185"/>
    </row>
    <row r="7" spans="1:5" ht="15" customHeight="1">
      <c r="A7" s="185" t="s">
        <v>352</v>
      </c>
      <c r="B7" s="185"/>
      <c r="C7" s="185"/>
      <c r="D7" s="4" t="s">
        <v>353</v>
      </c>
      <c r="E7" s="4"/>
    </row>
    <row r="8" spans="1:5" ht="15" customHeight="1">
      <c r="A8" s="185" t="s">
        <v>354</v>
      </c>
      <c r="B8" s="185"/>
      <c r="C8" s="185"/>
      <c r="D8" s="4" t="s">
        <v>355</v>
      </c>
      <c r="E8" s="4"/>
    </row>
    <row r="9" spans="1:5" ht="15" customHeight="1">
      <c r="A9" s="202"/>
      <c r="B9" s="202"/>
      <c r="C9" s="202"/>
      <c r="D9" s="4" t="s">
        <v>356</v>
      </c>
      <c r="E9" s="4"/>
    </row>
    <row r="10" spans="1:5" ht="15" customHeight="1">
      <c r="A10" s="193" t="s">
        <v>357</v>
      </c>
      <c r="B10" s="185" t="s">
        <v>358</v>
      </c>
      <c r="C10" s="185"/>
      <c r="D10" s="185"/>
      <c r="E10" s="185"/>
    </row>
    <row r="11" spans="1:5" ht="15" customHeight="1">
      <c r="A11" s="194"/>
      <c r="B11" s="185"/>
      <c r="C11" s="185"/>
      <c r="D11" s="185"/>
      <c r="E11" s="185"/>
    </row>
    <row r="12" spans="1:5" ht="15" customHeight="1">
      <c r="A12" s="194"/>
      <c r="B12" s="185"/>
      <c r="C12" s="185"/>
      <c r="D12" s="185"/>
      <c r="E12" s="185"/>
    </row>
    <row r="13" spans="1:5" ht="15" customHeight="1">
      <c r="A13" s="194"/>
      <c r="B13" s="192"/>
      <c r="C13" s="192"/>
      <c r="D13" s="192"/>
      <c r="E13" s="192"/>
    </row>
    <row r="14" spans="1:5" ht="15" customHeight="1">
      <c r="A14" s="194"/>
      <c r="B14" s="192" t="s">
        <v>359</v>
      </c>
      <c r="C14" s="192"/>
      <c r="D14" s="192"/>
      <c r="E14" s="192"/>
    </row>
    <row r="15" spans="1:5" ht="15" customHeight="1">
      <c r="A15" s="194"/>
      <c r="B15" s="192" t="s">
        <v>360</v>
      </c>
      <c r="C15" s="192"/>
      <c r="D15" s="192"/>
      <c r="E15" s="192"/>
    </row>
    <row r="16" spans="1:5" ht="15" customHeight="1">
      <c r="A16" s="194"/>
      <c r="B16" s="192" t="s">
        <v>361</v>
      </c>
      <c r="C16" s="192"/>
      <c r="D16" s="192"/>
      <c r="E16" s="192"/>
    </row>
    <row r="17" spans="1:5" ht="15" customHeight="1">
      <c r="A17" s="195"/>
      <c r="B17" s="192" t="s">
        <v>323</v>
      </c>
      <c r="C17" s="192"/>
      <c r="D17" s="192"/>
      <c r="E17" s="192"/>
    </row>
    <row r="18" spans="1:5" ht="15" customHeight="1">
      <c r="A18" s="193" t="s">
        <v>362</v>
      </c>
      <c r="B18" s="193" t="s">
        <v>325</v>
      </c>
      <c r="C18" s="185" t="s">
        <v>326</v>
      </c>
      <c r="D18" s="185" t="s">
        <v>327</v>
      </c>
      <c r="E18" s="185" t="s">
        <v>328</v>
      </c>
    </row>
    <row r="19" spans="1:5" ht="15" customHeight="1">
      <c r="A19" s="194"/>
      <c r="B19" s="195"/>
      <c r="C19" s="185"/>
      <c r="D19" s="185"/>
      <c r="E19" s="185"/>
    </row>
    <row r="20" spans="1:5" ht="15" customHeight="1">
      <c r="A20" s="194"/>
      <c r="B20" s="193" t="s">
        <v>329</v>
      </c>
      <c r="C20" s="185" t="s">
        <v>330</v>
      </c>
      <c r="D20" s="4" t="s">
        <v>335</v>
      </c>
      <c r="E20" s="4"/>
    </row>
    <row r="21" spans="1:5" ht="15" customHeight="1">
      <c r="A21" s="194"/>
      <c r="B21" s="194"/>
      <c r="C21" s="185"/>
      <c r="D21" s="4" t="s">
        <v>336</v>
      </c>
      <c r="E21" s="4"/>
    </row>
    <row r="22" spans="1:5" ht="15" customHeight="1">
      <c r="A22" s="194"/>
      <c r="B22" s="194"/>
      <c r="C22" s="185"/>
      <c r="D22" s="4" t="s">
        <v>323</v>
      </c>
      <c r="E22" s="4"/>
    </row>
    <row r="23" spans="1:5" ht="15" customHeight="1">
      <c r="A23" s="194"/>
      <c r="B23" s="194"/>
      <c r="C23" s="185" t="s">
        <v>334</v>
      </c>
      <c r="D23" s="4" t="s">
        <v>335</v>
      </c>
      <c r="E23" s="4"/>
    </row>
    <row r="24" spans="1:5" ht="15" customHeight="1">
      <c r="A24" s="194"/>
      <c r="B24" s="194"/>
      <c r="C24" s="185"/>
      <c r="D24" s="4" t="s">
        <v>336</v>
      </c>
      <c r="E24" s="4"/>
    </row>
    <row r="25" spans="1:5" ht="15" customHeight="1">
      <c r="A25" s="194"/>
      <c r="B25" s="194"/>
      <c r="C25" s="185"/>
      <c r="D25" s="4" t="s">
        <v>323</v>
      </c>
      <c r="E25" s="4"/>
    </row>
    <row r="26" spans="1:5" ht="15" customHeight="1">
      <c r="A26" s="194"/>
      <c r="B26" s="194"/>
      <c r="C26" s="185" t="s">
        <v>337</v>
      </c>
      <c r="D26" s="4" t="s">
        <v>335</v>
      </c>
      <c r="E26" s="4"/>
    </row>
    <row r="27" spans="1:5" ht="15" customHeight="1">
      <c r="A27" s="194"/>
      <c r="B27" s="194"/>
      <c r="C27" s="185"/>
      <c r="D27" s="4" t="s">
        <v>336</v>
      </c>
      <c r="E27" s="4"/>
    </row>
    <row r="28" spans="1:5" ht="15" customHeight="1">
      <c r="A28" s="194"/>
      <c r="B28" s="194"/>
      <c r="C28" s="185"/>
      <c r="D28" s="4" t="s">
        <v>323</v>
      </c>
      <c r="E28" s="4"/>
    </row>
    <row r="29" spans="1:5" ht="15" customHeight="1">
      <c r="A29" s="194"/>
      <c r="B29" s="194"/>
      <c r="C29" s="185" t="s">
        <v>339</v>
      </c>
      <c r="D29" s="4" t="s">
        <v>335</v>
      </c>
      <c r="E29" s="4"/>
    </row>
    <row r="30" spans="1:5" ht="15" customHeight="1">
      <c r="A30" s="194"/>
      <c r="B30" s="194"/>
      <c r="C30" s="185"/>
      <c r="D30" s="4" t="s">
        <v>336</v>
      </c>
      <c r="E30" s="4"/>
    </row>
    <row r="31" spans="1:5" ht="15" customHeight="1">
      <c r="A31" s="194"/>
      <c r="B31" s="194"/>
      <c r="C31" s="185"/>
      <c r="D31" s="4" t="s">
        <v>323</v>
      </c>
      <c r="E31" s="4"/>
    </row>
    <row r="32" spans="1:5" ht="15" customHeight="1">
      <c r="A32" s="194"/>
      <c r="B32" s="195"/>
      <c r="C32" s="3" t="s">
        <v>317</v>
      </c>
      <c r="D32" s="4"/>
      <c r="E32" s="3"/>
    </row>
    <row r="33" spans="1:5" ht="15" customHeight="1">
      <c r="A33" s="194"/>
      <c r="B33" s="193" t="s">
        <v>340</v>
      </c>
      <c r="C33" s="193" t="s">
        <v>341</v>
      </c>
      <c r="D33" s="4" t="s">
        <v>335</v>
      </c>
      <c r="E33" s="4"/>
    </row>
    <row r="34" spans="1:5" ht="15" customHeight="1">
      <c r="A34" s="194"/>
      <c r="B34" s="194"/>
      <c r="C34" s="194"/>
      <c r="D34" s="4" t="s">
        <v>336</v>
      </c>
      <c r="E34" s="4"/>
    </row>
    <row r="35" spans="1:5" ht="15" customHeight="1">
      <c r="A35" s="194"/>
      <c r="B35" s="194"/>
      <c r="C35" s="195"/>
      <c r="D35" s="4" t="s">
        <v>323</v>
      </c>
      <c r="E35" s="4"/>
    </row>
    <row r="36" spans="1:5" ht="15" customHeight="1">
      <c r="A36" s="194"/>
      <c r="B36" s="194"/>
      <c r="C36" s="193" t="s">
        <v>342</v>
      </c>
      <c r="D36" s="4" t="s">
        <v>335</v>
      </c>
      <c r="E36" s="4"/>
    </row>
    <row r="37" spans="1:5" ht="15" customHeight="1">
      <c r="A37" s="194"/>
      <c r="B37" s="194"/>
      <c r="C37" s="194"/>
      <c r="D37" s="4" t="s">
        <v>336</v>
      </c>
      <c r="E37" s="4"/>
    </row>
    <row r="38" spans="1:5" ht="15" customHeight="1">
      <c r="A38" s="194"/>
      <c r="B38" s="194"/>
      <c r="C38" s="195"/>
      <c r="D38" s="4" t="s">
        <v>323</v>
      </c>
      <c r="E38" s="4"/>
    </row>
    <row r="39" spans="1:5" ht="15" customHeight="1">
      <c r="A39" s="194"/>
      <c r="B39" s="194"/>
      <c r="C39" s="193" t="s">
        <v>344</v>
      </c>
      <c r="D39" s="4" t="s">
        <v>335</v>
      </c>
      <c r="E39" s="4"/>
    </row>
    <row r="40" spans="1:5" ht="15" customHeight="1">
      <c r="A40" s="194"/>
      <c r="B40" s="194"/>
      <c r="C40" s="194"/>
      <c r="D40" s="4" t="s">
        <v>336</v>
      </c>
      <c r="E40" s="4"/>
    </row>
    <row r="41" spans="1:5" ht="15" customHeight="1">
      <c r="A41" s="194"/>
      <c r="B41" s="194"/>
      <c r="C41" s="195"/>
      <c r="D41" s="4" t="s">
        <v>323</v>
      </c>
      <c r="E41" s="4"/>
    </row>
    <row r="42" spans="1:5" ht="15" customHeight="1">
      <c r="A42" s="194"/>
      <c r="B42" s="194"/>
      <c r="C42" s="193" t="s">
        <v>345</v>
      </c>
      <c r="D42" s="4" t="s">
        <v>335</v>
      </c>
      <c r="E42" s="4"/>
    </row>
    <row r="43" spans="1:5" ht="15" customHeight="1">
      <c r="A43" s="194"/>
      <c r="B43" s="194"/>
      <c r="C43" s="194"/>
      <c r="D43" s="4" t="s">
        <v>336</v>
      </c>
      <c r="E43" s="4"/>
    </row>
    <row r="44" spans="1:5" ht="15" customHeight="1">
      <c r="A44" s="194"/>
      <c r="B44" s="194"/>
      <c r="C44" s="195"/>
      <c r="D44" s="4" t="s">
        <v>323</v>
      </c>
      <c r="E44" s="4"/>
    </row>
    <row r="45" spans="1:5" ht="15" customHeight="1">
      <c r="A45" s="194"/>
      <c r="B45" s="195"/>
      <c r="C45" s="3" t="s">
        <v>317</v>
      </c>
      <c r="D45" s="4"/>
      <c r="E45" s="4"/>
    </row>
    <row r="46" spans="1:5" ht="15" customHeight="1">
      <c r="A46" s="194"/>
      <c r="B46" s="185" t="s">
        <v>346</v>
      </c>
      <c r="C46" s="193" t="s">
        <v>347</v>
      </c>
      <c r="D46" s="4" t="s">
        <v>335</v>
      </c>
      <c r="E46" s="3"/>
    </row>
    <row r="47" spans="1:5" ht="15" customHeight="1">
      <c r="A47" s="194"/>
      <c r="B47" s="185"/>
      <c r="C47" s="194"/>
      <c r="D47" s="4" t="s">
        <v>336</v>
      </c>
      <c r="E47" s="3"/>
    </row>
    <row r="48" spans="1:5" ht="15" customHeight="1">
      <c r="A48" s="194"/>
      <c r="B48" s="185"/>
      <c r="C48" s="195"/>
      <c r="D48" s="4" t="s">
        <v>323</v>
      </c>
      <c r="E48" s="3"/>
    </row>
    <row r="49" spans="1:5" ht="15" customHeight="1">
      <c r="A49" s="195"/>
      <c r="B49" s="185"/>
      <c r="C49" s="3" t="s">
        <v>317</v>
      </c>
      <c r="D49" s="4"/>
      <c r="E49" s="3"/>
    </row>
  </sheetData>
  <mergeCells count="32">
    <mergeCell ref="A3:E3"/>
    <mergeCell ref="A5:C5"/>
    <mergeCell ref="D5:E5"/>
    <mergeCell ref="A6:C6"/>
    <mergeCell ref="D6:E6"/>
    <mergeCell ref="A7:C7"/>
    <mergeCell ref="A8:C8"/>
    <mergeCell ref="A9:C9"/>
    <mergeCell ref="B13:E13"/>
    <mergeCell ref="B14:E14"/>
    <mergeCell ref="B15:E15"/>
    <mergeCell ref="B16:E16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</mergeCells>
  <phoneticPr fontId="14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2022-04-01T09:07:14Z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