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B38" i="15"/>
  <c r="D38"/>
</calcChain>
</file>

<file path=xl/sharedStrings.xml><?xml version="1.0" encoding="utf-8"?>
<sst xmlns="http://schemas.openxmlformats.org/spreadsheetml/2006/main" count="999" uniqueCount="359">
  <si>
    <t>附件2</t>
  </si>
  <si>
    <t>2019年部门综合预算公开报表</t>
  </si>
  <si>
    <t xml:space="preserve">                            部门名称：蓝田县档案局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</si>
  <si>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</si>
  <si>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</si>
  <si>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</si>
  <si>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</si>
  <si>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</si>
  <si>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</si>
  <si>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</si>
  <si>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</si>
  <si>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</si>
  <si>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</si>
  <si>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</si>
  <si>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</si>
  <si>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</si>
  <si>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</si>
  <si>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</si>
  <si>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</si>
  <si>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</si>
  <si>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</si>
  <si>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</si>
  <si>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</si>
  <si>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</si>
  <si>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</si>
  <si>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</si>
  <si>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</si>
  <si>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</si>
  <si>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</si>
  <si>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</si>
  <si>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本单位无政府性基金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</si>
  <si>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</si>
  <si>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</si>
  <si>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</si>
  <si>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</si>
  <si>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</si>
  <si>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</si>
  <si>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本单位无政府采购计划</t>
  </si>
  <si>
    <t>表13</t>
  </si>
  <si>
    <t>2019年部门综合预算专项资金明细表</t>
  </si>
  <si>
    <t>本单位无专项资金预算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</si>
  <si>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</si>
  <si>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</si>
  <si>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</si>
  <si>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</si>
  <si>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</si>
  <si>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</si>
  <si>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</si>
  <si>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</si>
  <si>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</si>
  <si>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</si>
  <si>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</si>
  <si>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</si>
  <si>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</si>
  <si>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</si>
  <si>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</si>
  <si>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</si>
  <si>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</si>
  <si>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</si>
  <si>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>0.00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</si>
  <si>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</si>
  <si>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</si>
  <si>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</si>
  <si>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</si>
  <si>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</si>
  <si>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</si>
  <si>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</si>
  <si>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</si>
  <si>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</si>
  <si>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</si>
  <si>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</si>
  <si>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</si>
  <si>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</si>
  <si>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</si>
  <si>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</si>
  <si>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</si>
  <si>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</si>
  <si>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</si>
  <si>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</si>
  <si>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</si>
  <si>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</si>
  <si>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</si>
  <si>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</si>
  <si>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</si>
  <si>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</si>
  <si>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</si>
  <si>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</si>
  <si>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</si>
  <si>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</si>
  <si>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</si>
  <si>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</si>
  <si>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</si>
  <si>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</si>
  <si>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</si>
  <si>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</si>
  <si>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</si>
  <si>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</si>
  <si>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</si>
  <si>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</si>
  <si>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</si>
  <si>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</si>
  <si>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</si>
  <si>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</si>
  <si>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</si>
  <si>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</si>
  <si>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</si>
  <si>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</si>
  <si>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</si>
  <si>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</si>
  <si>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</si>
  <si>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</si>
  <si>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</si>
  <si>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</si>
  <si>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</si>
  <si>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</si>
  <si>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</si>
  <si>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</si>
  <si>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</si>
  <si>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</si>
  <si>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</si>
  <si>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</si>
  <si>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</si>
  <si>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</si>
  <si>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</si>
  <si>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</si>
  <si>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</si>
  <si>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</si>
  <si>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</si>
  <si>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</si>
  <si>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</si>
  <si>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</si>
  <si>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</si>
  <si>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</si>
  <si>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蓝田县档案局</t>
  </si>
  <si>
    <t>050001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</si>
  <si>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</si>
  <si>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</si>
  <si>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</si>
  <si>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</si>
  <si>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</si>
  <si>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</si>
  <si>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</si>
  <si>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</si>
  <si>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</si>
  <si>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</si>
  <si>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</si>
  <si>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</si>
  <si>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</si>
  <si>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</si>
  <si>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</si>
  <si>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>130440.00</t>
  </si>
  <si>
    <t xml:space="preserve">  3、国有资本经营预算收入</t>
  </si>
  <si>
    <t>7200.00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</si>
  <si>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</si>
  <si>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</si>
  <si>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</si>
  <si>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</si>
  <si>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</si>
  <si>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</si>
  <si>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</si>
  <si>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</si>
  <si>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</si>
  <si>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</si>
  <si>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</si>
  <si>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</si>
  <si>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 xml:space="preserve"> 050</t>
  </si>
  <si>
    <t xml:space="preserve">  2012601</t>
  </si>
  <si>
    <t xml:space="preserve">  行政运行（档案事务）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</si>
  <si>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</si>
  <si>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</si>
  <si>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</si>
  <si>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>050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</si>
  <si>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</si>
  <si>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</si>
  <si>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</si>
  <si>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</si>
  <si>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</si>
  <si>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</si>
  <si>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</si>
  <si>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</si>
  <si>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</si>
  <si>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</si>
  <si>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绩效工资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</si>
  <si>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</si>
  <si>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</si>
  <si>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</si>
  <si>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</si>
  <si>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</si>
  <si>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</si>
  <si>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</si>
  <si>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</si>
  <si>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</si>
  <si>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</si>
  <si>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</si>
  <si>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</si>
  <si>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</si>
  <si>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</si>
  <si>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</si>
  <si>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</si>
  <si>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</si>
  <si>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</si>
  <si>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</si>
  <si>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</si>
  <si>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</si>
  <si>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公务接待费</t>
  </si>
  <si>
    <t xml:space="preserve">  30226</t>
  </si>
  <si>
    <t xml:space="preserve">  劳务费</t>
  </si>
  <si>
    <t xml:space="preserve">  30227</t>
  </si>
  <si>
    <t xml:space="preserve"> 委托业务费</t>
  </si>
  <si>
    <t xml:space="preserve">  30228</t>
  </si>
  <si>
    <t xml:space="preserve">  工会经费</t>
  </si>
  <si>
    <t>3000.00</t>
  </si>
  <si>
    <t xml:space="preserve">  30239</t>
  </si>
  <si>
    <t>公务交通补贴</t>
  </si>
  <si>
    <t xml:space="preserve">  30299</t>
  </si>
  <si>
    <t>其他商品和服务支出</t>
  </si>
  <si>
    <t xml:space="preserve">  30305</t>
  </si>
  <si>
    <t xml:space="preserve"> 生活补助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</si>
  <si>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</si>
  <si>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</si>
  <si>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</si>
  <si>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</si>
  <si>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</si>
  <si>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</si>
  <si>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</si>
  <si>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</si>
  <si>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</si>
  <si>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</si>
  <si>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</si>
  <si>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</si>
  <si>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</si>
  <si>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50101</t>
  </si>
  <si>
    <t>工资奖金津补贴</t>
  </si>
  <si>
    <t>社会保障缴费</t>
  </si>
  <si>
    <t>50199</t>
  </si>
  <si>
    <t>其他工资福利支出</t>
  </si>
  <si>
    <t>工资福利支出</t>
  </si>
  <si>
    <t>办公经费</t>
  </si>
  <si>
    <t>0.30</t>
  </si>
  <si>
    <t>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</si>
  <si>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</si>
  <si>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</si>
  <si>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t>无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</si>
  <si>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</si>
  <si>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</si>
  <si>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</si>
  <si>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</si>
  <si>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</si>
  <si>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</si>
  <si>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</si>
  <si>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</si>
  <si>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</si>
  <si>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</si>
  <si>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</si>
  <si>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</si>
  <si>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</si>
  <si>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</si>
  <si>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</si>
  <si>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</si>
  <si>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</si>
  <si>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</si>
  <si>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</si>
  <si>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</si>
  <si>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</si>
  <si>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</si>
  <si>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</si>
  <si>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</si>
  <si>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6900.00</t>
  </si>
  <si>
    <t>2400.00</t>
  </si>
  <si>
    <t>2500.00</t>
  </si>
  <si>
    <t>2000.00</t>
  </si>
  <si>
    <t>行政运行（档案事务）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</si>
  <si>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</si>
  <si>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</si>
  <si>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</si>
  <si>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</si>
  <si>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</si>
  <si>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</si>
  <si>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</si>
  <si>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</si>
  <si>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</si>
  <si>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</si>
  <si>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</si>
  <si>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</si>
  <si>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</si>
  <si>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</si>
  <si>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</si>
  <si>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</si>
  <si>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</si>
  <si>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</si>
  <si>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</si>
  <si>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</si>
  <si>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</si>
  <si>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</si>
  <si>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</si>
  <si>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</si>
  <si>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</si>
  <si>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</si>
  <si>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</si>
  <si>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</si>
  <si>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保证2019年档案工作的正常运转</t>
  </si>
  <si>
    <t>任务2</t>
  </si>
  <si>
    <t>档案资料的日常维护和安全</t>
  </si>
  <si>
    <t>……</t>
  </si>
  <si>
    <t>金额合计</t>
  </si>
  <si>
    <t>年度总体目标</t>
  </si>
  <si>
    <t xml:space="preserve">为了保证2019年档案工作的正常运转：                                                                              </t>
  </si>
  <si>
    <t xml:space="preserve"> 目标1：发放2019年干部职工工资，使广大职工能够感受到党和政府的温暖。</t>
  </si>
  <si>
    <t xml:space="preserve"> 目标2：做好档案宣传和查询利用工作。</t>
  </si>
  <si>
    <t xml:space="preserve"> 目标3：做好其他工资福利支出和对个人家庭补助工作。</t>
  </si>
  <si>
    <t xml:space="preserve">                                      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</si>
  <si>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</si>
  <si>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</si>
  <si>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</si>
  <si>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</si>
  <si>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</si>
  <si>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</si>
  <si>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</si>
  <si>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指标1：保证机关工作正常运转公用经费</t>
  </si>
  <si>
    <t>指标2：保证机关人员正常工资发放人员经费</t>
  </si>
  <si>
    <t xml:space="preserve"> ……</t>
  </si>
  <si>
    <t>质量指标</t>
  </si>
  <si>
    <t>指标1：保证2019年档案工作的正常运转</t>
  </si>
  <si>
    <t xml:space="preserve"> 指标2：</t>
  </si>
  <si>
    <t>时效指标</t>
  </si>
  <si>
    <t xml:space="preserve"> 指标1：2019年档案工作顺利开展</t>
  </si>
  <si>
    <t>1--12月</t>
  </si>
  <si>
    <t>成本指标</t>
  </si>
  <si>
    <t xml:space="preserve"> 指标1：保证机关工作正常开展</t>
  </si>
  <si>
    <t>效益指标</t>
  </si>
  <si>
    <t>经济效益指标</t>
  </si>
  <si>
    <t xml:space="preserve"> 指标1：</t>
  </si>
  <si>
    <t>社会效益指标</t>
  </si>
  <si>
    <t xml:space="preserve"> 指标1：提供社会服务</t>
  </si>
  <si>
    <t xml:space="preserve"> 指标2：维护职工队伍稳定</t>
  </si>
  <si>
    <t>生态效益指标</t>
  </si>
  <si>
    <t xml:space="preserve"> 指标1：单位正常运转</t>
  </si>
  <si>
    <t>长期</t>
  </si>
  <si>
    <t>可持续影响指标</t>
  </si>
  <si>
    <t xml:space="preserve"> 指标1：单位持续正常运转</t>
  </si>
  <si>
    <t>满意度指标</t>
  </si>
  <si>
    <t>服务对象满意度指标</t>
  </si>
  <si>
    <t xml:space="preserve"> 指标1：服务广大群众满意度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</si>
  <si>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</si>
  <si>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</si>
  <si>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</si>
  <si>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</si>
  <si>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</si>
  <si>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</si>
  <si>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</si>
  <si>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</si>
  <si>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</si>
  <si>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</si>
  <si>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</si>
  <si>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</si>
  <si>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</si>
  <si>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</si>
  <si>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实户资金账户</t>
    <phoneticPr fontId="4" type="noConversion"/>
  </si>
  <si>
    <t>实户资金账户（财政拨款资金结转）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</si>
</sst>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0.00_);[Red]\(0.00\)"/>
  </numFmts>
  <fonts count="19">
    <font>
      <sz val="9"/>
      <name val="宋体"/>
      <charset val="134"/>
    </font>
    <font>
      <sz val="21"/>
      <name val="方正黑体简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color theme="0"/>
      <name val="宋体"/>
      <family val="3"/>
      <charset val="134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13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/>
  </cellStyleXfs>
  <cellXfs count="226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7" fillId="0" borderId="0" xfId="0" applyFont="1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25" applyFont="1" applyBorder="1" applyAlignment="1">
      <alignment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Font="1" applyFill="1" applyBorder="1" applyAlignment="1" applyProtection="1"/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/>
    <xf numFmtId="0" fontId="0" fillId="0" borderId="1" xfId="0" applyFont="1" applyFill="1" applyBorder="1"/>
    <xf numFmtId="176" fontId="0" fillId="0" borderId="6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1" xfId="0" applyNumberFormat="1" applyBorder="1"/>
    <xf numFmtId="0" fontId="0" fillId="0" borderId="1" xfId="0" applyNumberFormat="1" applyFill="1" applyBorder="1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49" fontId="0" fillId="0" borderId="5" xfId="0" applyNumberFormat="1" applyFont="1" applyFill="1" applyBorder="1" applyAlignment="1" applyProtection="1"/>
    <xf numFmtId="9" fontId="0" fillId="0" borderId="1" xfId="0" applyNumberFormat="1" applyFont="1" applyFill="1" applyBorder="1" applyAlignment="1" applyProtection="1"/>
    <xf numFmtId="0" fontId="18" fillId="0" borderId="1" xfId="0" applyFont="1" applyBorder="1" applyAlignment="1">
      <alignment horizontal="left" vertical="center" wrapText="1"/>
    </xf>
    <xf numFmtId="2" fontId="0" fillId="0" borderId="1" xfId="0" applyNumberFormat="1" applyFont="1" applyFill="1" applyBorder="1" applyAlignment="1" applyProtection="1"/>
    <xf numFmtId="2" fontId="0" fillId="0" borderId="13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horizontal="right"/>
    </xf>
    <xf numFmtId="0" fontId="18" fillId="0" borderId="1" xfId="0" applyFont="1" applyBorder="1" applyAlignment="1">
      <alignment horizontal="left" vertical="center"/>
    </xf>
    <xf numFmtId="49" fontId="0" fillId="0" borderId="13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right"/>
    </xf>
    <xf numFmtId="0" fontId="18" fillId="0" borderId="1" xfId="0" applyFont="1" applyBorder="1" applyAlignment="1">
      <alignment vertical="center"/>
    </xf>
    <xf numFmtId="0" fontId="1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9" fontId="0" fillId="0" borderId="6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3" xfId="0" applyNumberFormat="1" applyFont="1" applyFill="1" applyBorder="1" applyAlignment="1" applyProtection="1">
      <alignment horizontal="right"/>
    </xf>
    <xf numFmtId="2" fontId="0" fillId="0" borderId="6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6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 applyAlignment="1">
      <alignment horizontal="left" vertical="center"/>
    </xf>
    <xf numFmtId="4" fontId="8" fillId="0" borderId="2" xfId="0" applyNumberFormat="1" applyFont="1" applyFill="1" applyBorder="1" applyAlignment="1" applyProtection="1"/>
    <xf numFmtId="49" fontId="0" fillId="0" borderId="5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49" fontId="8" fillId="0" borderId="2" xfId="0" applyNumberFormat="1" applyFont="1" applyFill="1" applyBorder="1" applyAlignment="1" applyProtection="1">
      <alignment horizontal="right"/>
    </xf>
    <xf numFmtId="49" fontId="0" fillId="0" borderId="6" xfId="0" applyNumberFormat="1" applyFill="1" applyBorder="1"/>
    <xf numFmtId="177" fontId="8" fillId="0" borderId="2" xfId="0" applyNumberFormat="1" applyFont="1" applyFill="1" applyBorder="1" applyAlignment="1" applyProtection="1">
      <alignment horizontal="right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right" vertical="center"/>
    </xf>
    <xf numFmtId="49" fontId="0" fillId="0" borderId="5" xfId="0" applyNumberFormat="1" applyFill="1" applyBorder="1" applyAlignment="1">
      <alignment horizontal="left" vertical="center" wrapText="1"/>
    </xf>
    <xf numFmtId="49" fontId="0" fillId="0" borderId="1" xfId="0" applyNumberFormat="1" applyBorder="1" applyAlignment="1">
      <alignment vertical="center"/>
    </xf>
    <xf numFmtId="0" fontId="8" fillId="0" borderId="1" xfId="0" applyFont="1" applyFill="1" applyBorder="1"/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0" xfId="0" applyNumberFormat="1"/>
    <xf numFmtId="49" fontId="0" fillId="0" borderId="5" xfId="0" applyNumberFormat="1" applyBorder="1"/>
    <xf numFmtId="49" fontId="8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right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4" fontId="0" fillId="0" borderId="1" xfId="0" applyNumberFormat="1" applyFill="1" applyBorder="1" applyAlignment="1">
      <alignment horizontal="right" vertical="center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0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3" xfId="0" applyNumberFormat="1" applyFont="1" applyFill="1" applyBorder="1" applyAlignment="1" applyProtection="1">
      <alignment horizontal="left" vertical="center" wrapText="1"/>
    </xf>
    <xf numFmtId="4" fontId="0" fillId="0" borderId="13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176" fontId="8" fillId="0" borderId="1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9" fontId="0" fillId="0" borderId="2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0" fillId="0" borderId="1" xfId="0" applyBorder="1" applyAlignment="1">
      <alignment horizontal="left" vertical="center"/>
    </xf>
    <xf numFmtId="49" fontId="0" fillId="0" borderId="1" xfId="0" applyNumberFormat="1" applyBorder="1"/>
    <xf numFmtId="0" fontId="0" fillId="0" borderId="5" xfId="0" applyFill="1" applyBorder="1" applyAlignment="1">
      <alignment horizontal="left" vertical="center" wrapText="1"/>
    </xf>
    <xf numFmtId="49" fontId="0" fillId="0" borderId="4" xfId="0" applyNumberFormat="1" applyFont="1" applyFill="1" applyBorder="1" applyAlignment="1" applyProtection="1"/>
    <xf numFmtId="49" fontId="0" fillId="0" borderId="1" xfId="0" applyNumberFormat="1" applyFont="1" applyFill="1" applyBorder="1" applyAlignment="1">
      <alignment horizontal="right" vertical="center"/>
    </xf>
    <xf numFmtId="0" fontId="0" fillId="0" borderId="5" xfId="0" applyBorder="1"/>
    <xf numFmtId="4" fontId="0" fillId="0" borderId="1" xfId="0" applyNumberForma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 applyProtection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 wrapText="1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17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vertical="center"/>
    </xf>
    <xf numFmtId="0" fontId="0" fillId="0" borderId="1" xfId="0" applyFont="1" applyBorder="1" applyAlignment="1">
      <alignment horizontal="justify"/>
    </xf>
    <xf numFmtId="0" fontId="0" fillId="0" borderId="1" xfId="0" applyFont="1" applyBorder="1" applyAlignment="1">
      <alignment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25" applyFont="1" applyBorder="1" applyAlignment="1">
      <alignment horizontal="center" vertical="center" wrapText="1"/>
    </xf>
    <xf numFmtId="0" fontId="0" fillId="0" borderId="1" xfId="25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5" xfId="25" applyFont="1" applyBorder="1" applyAlignment="1">
      <alignment horizontal="center" vertical="center" wrapText="1"/>
    </xf>
    <xf numFmtId="0" fontId="0" fillId="0" borderId="6" xfId="25" applyFont="1" applyBorder="1" applyAlignment="1">
      <alignment horizontal="center" vertical="center" wrapText="1"/>
    </xf>
    <xf numFmtId="9" fontId="0" fillId="0" borderId="1" xfId="25" applyNumberFormat="1" applyFont="1" applyBorder="1" applyAlignment="1">
      <alignment horizontal="center" vertical="center" wrapText="1"/>
    </xf>
    <xf numFmtId="9" fontId="0" fillId="17" borderId="1" xfId="0" applyNumberFormat="1" applyFont="1" applyFill="1" applyBorder="1" applyAlignment="1">
      <alignment horizontal="center" vertical="center" wrapText="1"/>
    </xf>
    <xf numFmtId="0" fontId="0" fillId="17" borderId="1" xfId="0" applyFont="1" applyFill="1" applyBorder="1" applyAlignment="1">
      <alignment horizontal="center" vertical="center" wrapText="1"/>
    </xf>
    <xf numFmtId="0" fontId="0" fillId="0" borderId="1" xfId="25" applyFont="1" applyBorder="1" applyAlignment="1">
      <alignment horizontal="left" vertical="center" wrapText="1"/>
    </xf>
    <xf numFmtId="0" fontId="0" fillId="17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</cellXfs>
  <cellStyles count="26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常规 2" xfId="25"/>
    <cellStyle name="着色 1" xfId="3"/>
    <cellStyle name="着色 2" xfId="15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B4" sqref="B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63" t="s">
        <v>0</v>
      </c>
    </row>
    <row r="2" spans="1:14" ht="93" customHeight="1">
      <c r="A2" s="164" t="s">
        <v>1</v>
      </c>
    </row>
    <row r="3" spans="1:14" ht="93.75" customHeight="1">
      <c r="A3" s="165"/>
      <c r="N3" s="20"/>
    </row>
    <row r="4" spans="1:14" ht="81.75" customHeight="1">
      <c r="A4" s="166" t="s">
        <v>2</v>
      </c>
    </row>
    <row r="5" spans="1:14" ht="40.9" customHeight="1">
      <c r="A5" s="166" t="s">
        <v>3</v>
      </c>
    </row>
    <row r="6" spans="1:14" ht="37.15" customHeight="1">
      <c r="A6" s="167" t="s">
        <v>4</v>
      </c>
    </row>
    <row r="7" spans="1:14" ht="12.75" customHeight="1">
      <c r="A7" s="168"/>
    </row>
    <row r="8" spans="1:14" ht="12.75" customHeight="1">
      <c r="A8" s="168"/>
    </row>
    <row r="9" spans="1:14" ht="12.75" customHeight="1">
      <c r="A9" s="168"/>
    </row>
    <row r="10" spans="1:14" ht="12.75" customHeight="1">
      <c r="A10" s="168"/>
    </row>
    <row r="11" spans="1:14" ht="12.75" customHeight="1">
      <c r="A11" s="168"/>
    </row>
    <row r="12" spans="1:14" ht="12.75" customHeight="1">
      <c r="A12" s="168"/>
    </row>
    <row r="13" spans="1:14" ht="12.75" customHeight="1">
      <c r="A13" s="168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topLeftCell="A7" zoomScaleSheetLayoutView="100" workbookViewId="0">
      <selection activeCell="B18" sqref="B18:E18"/>
    </sheetView>
  </sheetViews>
  <sheetFormatPr defaultRowHeight="11.25"/>
  <cols>
    <col min="1" max="1" width="15.1640625" style="7" customWidth="1"/>
    <col min="2" max="2" width="11.5" style="7" customWidth="1"/>
    <col min="3" max="3" width="88" style="7" customWidth="1"/>
    <col min="4" max="4" width="12.6640625" style="7" customWidth="1"/>
    <col min="5" max="5" width="36.33203125" style="7" customWidth="1"/>
    <col min="6" max="16384" width="9.33203125" style="7"/>
  </cols>
  <sheetData>
    <row r="1" spans="2:5" ht="30" customHeight="1">
      <c r="B1" s="169" t="s">
        <v>5</v>
      </c>
      <c r="C1" s="169"/>
      <c r="D1" s="169"/>
      <c r="E1" s="169"/>
    </row>
    <row r="2" spans="2:5" ht="15.75" customHeight="1">
      <c r="B2" s="140" t="s">
        <v>6</v>
      </c>
      <c r="C2" s="140" t="s">
        <v>7</v>
      </c>
      <c r="D2" s="158" t="s">
        <v>8</v>
      </c>
      <c r="E2" s="158" t="s">
        <v>9</v>
      </c>
    </row>
    <row r="3" spans="2:5" s="156" customFormat="1" ht="22.5" customHeight="1">
      <c r="B3" s="159" t="s">
        <v>10</v>
      </c>
      <c r="C3" s="160" t="s">
        <v>11</v>
      </c>
      <c r="D3" s="159" t="s">
        <v>12</v>
      </c>
      <c r="E3" s="158"/>
    </row>
    <row r="4" spans="2:5" s="156" customFormat="1" ht="22.5" customHeight="1">
      <c r="B4" s="159" t="s">
        <v>13</v>
      </c>
      <c r="C4" s="160" t="s">
        <v>14</v>
      </c>
      <c r="D4" s="159" t="s">
        <v>12</v>
      </c>
      <c r="E4" s="159"/>
    </row>
    <row r="5" spans="2:5" s="156" customFormat="1" ht="22.5" customHeight="1">
      <c r="B5" s="159" t="s">
        <v>15</v>
      </c>
      <c r="C5" s="160" t="s">
        <v>16</v>
      </c>
      <c r="D5" s="159" t="s">
        <v>12</v>
      </c>
      <c r="E5" s="159"/>
    </row>
    <row r="6" spans="2:5" s="156" customFormat="1" ht="22.5" customHeight="1">
      <c r="B6" s="159" t="s">
        <v>17</v>
      </c>
      <c r="C6" s="160" t="s">
        <v>18</v>
      </c>
      <c r="D6" s="159" t="s">
        <v>12</v>
      </c>
      <c r="E6" s="159"/>
    </row>
    <row r="7" spans="2:5" s="156" customFormat="1" ht="22.5" customHeight="1">
      <c r="B7" s="159" t="s">
        <v>19</v>
      </c>
      <c r="C7" s="160" t="s">
        <v>20</v>
      </c>
      <c r="D7" s="159" t="s">
        <v>12</v>
      </c>
      <c r="E7" s="159"/>
    </row>
    <row r="8" spans="2:5" s="156" customFormat="1" ht="22.5" customHeight="1">
      <c r="B8" s="159" t="s">
        <v>21</v>
      </c>
      <c r="C8" s="160" t="s">
        <v>22</v>
      </c>
      <c r="D8" s="159" t="s">
        <v>12</v>
      </c>
      <c r="E8" s="159"/>
    </row>
    <row r="9" spans="2:5" s="156" customFormat="1" ht="22.5" customHeight="1">
      <c r="B9" s="159" t="s">
        <v>23</v>
      </c>
      <c r="C9" s="160" t="s">
        <v>24</v>
      </c>
      <c r="D9" s="159" t="s">
        <v>12</v>
      </c>
      <c r="E9" s="159"/>
    </row>
    <row r="10" spans="2:5" s="156" customFormat="1" ht="22.5" customHeight="1">
      <c r="B10" s="159" t="s">
        <v>25</v>
      </c>
      <c r="C10" s="160" t="s">
        <v>26</v>
      </c>
      <c r="D10" s="159" t="s">
        <v>12</v>
      </c>
      <c r="E10" s="159"/>
    </row>
    <row r="11" spans="2:5" s="156" customFormat="1" ht="22.5" customHeight="1">
      <c r="B11" s="159" t="s">
        <v>27</v>
      </c>
      <c r="C11" s="160" t="s">
        <v>28</v>
      </c>
      <c r="D11" s="159" t="s">
        <v>29</v>
      </c>
      <c r="E11" s="161" t="s">
        <v>30</v>
      </c>
    </row>
    <row r="12" spans="2:5" s="156" customFormat="1" ht="22.5" customHeight="1">
      <c r="B12" s="159" t="s">
        <v>31</v>
      </c>
      <c r="C12" s="160" t="s">
        <v>32</v>
      </c>
      <c r="D12" s="159" t="s">
        <v>29</v>
      </c>
      <c r="E12" s="161" t="s">
        <v>30</v>
      </c>
    </row>
    <row r="13" spans="2:5" s="156" customFormat="1" ht="22.5" customHeight="1">
      <c r="B13" s="159" t="s">
        <v>33</v>
      </c>
      <c r="C13" s="160" t="s">
        <v>34</v>
      </c>
      <c r="D13" s="159" t="s">
        <v>12</v>
      </c>
      <c r="E13" s="161"/>
    </row>
    <row r="14" spans="2:5" s="157" customFormat="1" ht="22.5" customHeight="1">
      <c r="B14" s="159" t="s">
        <v>35</v>
      </c>
      <c r="C14" s="160" t="s">
        <v>36</v>
      </c>
      <c r="D14" s="159" t="s">
        <v>29</v>
      </c>
      <c r="E14" s="161" t="s">
        <v>37</v>
      </c>
    </row>
    <row r="15" spans="2:5" s="157" customFormat="1" ht="22.5" customHeight="1">
      <c r="B15" s="159" t="s">
        <v>38</v>
      </c>
      <c r="C15" s="160" t="s">
        <v>39</v>
      </c>
      <c r="D15" s="159" t="s">
        <v>29</v>
      </c>
      <c r="E15" s="161" t="s">
        <v>40</v>
      </c>
    </row>
    <row r="16" spans="2:5" s="157" customFormat="1" ht="22.5" customHeight="1">
      <c r="B16" s="159" t="s">
        <v>41</v>
      </c>
      <c r="C16" s="160" t="s">
        <v>42</v>
      </c>
      <c r="D16" s="159" t="s">
        <v>12</v>
      </c>
      <c r="E16" s="162"/>
    </row>
    <row r="17" spans="2:5" s="157" customFormat="1" ht="22.5" customHeight="1">
      <c r="B17" s="159" t="s">
        <v>43</v>
      </c>
      <c r="C17" s="160" t="s">
        <v>44</v>
      </c>
      <c r="D17" s="159" t="s">
        <v>29</v>
      </c>
      <c r="E17" s="162" t="s">
        <v>40</v>
      </c>
    </row>
    <row r="18" spans="2:5" ht="54" customHeight="1">
      <c r="B18" s="170" t="s">
        <v>45</v>
      </c>
      <c r="C18" s="171"/>
      <c r="D18" s="171"/>
      <c r="E18" s="171"/>
    </row>
  </sheetData>
  <mergeCells count="2">
    <mergeCell ref="B1:E1"/>
    <mergeCell ref="B18:E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43"/>
    </row>
    <row r="2" spans="1:7" ht="23.25" customHeight="1">
      <c r="A2" s="172" t="s">
        <v>46</v>
      </c>
      <c r="B2" s="172"/>
      <c r="C2" s="172"/>
      <c r="D2" s="172"/>
      <c r="E2" s="172"/>
      <c r="F2" s="172"/>
    </row>
    <row r="3" spans="1:7" ht="18.75" customHeight="1">
      <c r="A3" s="135"/>
      <c r="B3" s="136"/>
      <c r="C3" s="20"/>
      <c r="E3" s="136"/>
      <c r="F3" s="137" t="s">
        <v>47</v>
      </c>
    </row>
    <row r="4" spans="1:7" ht="13.5" customHeight="1">
      <c r="A4" s="173" t="s">
        <v>48</v>
      </c>
      <c r="B4" s="173"/>
      <c r="C4" s="173" t="s">
        <v>49</v>
      </c>
      <c r="D4" s="173"/>
      <c r="E4" s="173"/>
      <c r="F4" s="173"/>
    </row>
    <row r="5" spans="1:7" ht="13.5" customHeight="1">
      <c r="A5" s="138" t="s">
        <v>50</v>
      </c>
      <c r="B5" s="139" t="s">
        <v>51</v>
      </c>
      <c r="C5" s="31" t="s">
        <v>52</v>
      </c>
      <c r="D5" s="16" t="s">
        <v>51</v>
      </c>
      <c r="E5" s="138" t="s">
        <v>53</v>
      </c>
      <c r="F5" s="140" t="s">
        <v>51</v>
      </c>
    </row>
    <row r="6" spans="1:7" ht="13.5" customHeight="1">
      <c r="A6" s="141" t="s">
        <v>54</v>
      </c>
      <c r="B6" s="142">
        <v>988737</v>
      </c>
      <c r="C6" s="84" t="s">
        <v>55</v>
      </c>
      <c r="D6" s="142">
        <v>988737</v>
      </c>
      <c r="E6" s="85" t="s">
        <v>56</v>
      </c>
      <c r="F6" s="142">
        <v>988737</v>
      </c>
    </row>
    <row r="7" spans="1:7" ht="13.5" customHeight="1">
      <c r="A7" s="143" t="s">
        <v>57</v>
      </c>
      <c r="B7" s="142">
        <v>988737</v>
      </c>
      <c r="C7" s="87" t="s">
        <v>58</v>
      </c>
      <c r="D7" s="144" t="s">
        <v>59</v>
      </c>
      <c r="E7" s="89" t="s">
        <v>60</v>
      </c>
      <c r="F7" s="90">
        <v>851097</v>
      </c>
    </row>
    <row r="8" spans="1:7" ht="13.5" customHeight="1">
      <c r="A8" s="96" t="s">
        <v>61</v>
      </c>
      <c r="B8" s="97" t="s">
        <v>59</v>
      </c>
      <c r="C8" s="87" t="s">
        <v>62</v>
      </c>
      <c r="D8" s="144" t="s">
        <v>59</v>
      </c>
      <c r="E8" s="89" t="s">
        <v>63</v>
      </c>
      <c r="F8" s="90">
        <v>130440</v>
      </c>
    </row>
    <row r="9" spans="1:7" ht="13.5" customHeight="1">
      <c r="A9" s="86" t="s">
        <v>64</v>
      </c>
      <c r="B9" s="97" t="s">
        <v>59</v>
      </c>
      <c r="C9" s="87" t="s">
        <v>65</v>
      </c>
      <c r="D9" s="144" t="s">
        <v>59</v>
      </c>
      <c r="E9" s="89" t="s">
        <v>66</v>
      </c>
      <c r="F9" s="90">
        <v>7200</v>
      </c>
    </row>
    <row r="10" spans="1:7" ht="13.5" customHeight="1">
      <c r="A10" s="112" t="s">
        <v>67</v>
      </c>
      <c r="B10" s="97" t="s">
        <v>59</v>
      </c>
      <c r="C10" s="87" t="s">
        <v>68</v>
      </c>
      <c r="D10" s="144" t="s">
        <v>59</v>
      </c>
      <c r="E10" s="89" t="s">
        <v>69</v>
      </c>
      <c r="F10" s="58" t="s">
        <v>59</v>
      </c>
      <c r="G10" s="20"/>
    </row>
    <row r="11" spans="1:7" ht="13.5" customHeight="1">
      <c r="A11" s="96" t="s">
        <v>70</v>
      </c>
      <c r="B11" s="97" t="s">
        <v>59</v>
      </c>
      <c r="C11" s="87" t="s">
        <v>71</v>
      </c>
      <c r="D11" s="144" t="s">
        <v>59</v>
      </c>
      <c r="E11" s="145" t="s">
        <v>72</v>
      </c>
      <c r="F11" s="58" t="s">
        <v>59</v>
      </c>
      <c r="G11" s="20"/>
    </row>
    <row r="12" spans="1:7" ht="13.5" customHeight="1">
      <c r="A12" s="112" t="s">
        <v>73</v>
      </c>
      <c r="B12" s="97" t="s">
        <v>59</v>
      </c>
      <c r="C12" s="87" t="s">
        <v>74</v>
      </c>
      <c r="D12" s="144" t="s">
        <v>59</v>
      </c>
      <c r="E12" s="89" t="s">
        <v>60</v>
      </c>
      <c r="F12" s="58" t="s">
        <v>59</v>
      </c>
      <c r="G12" s="20"/>
    </row>
    <row r="13" spans="1:7" ht="13.5" customHeight="1">
      <c r="A13" s="96" t="s">
        <v>75</v>
      </c>
      <c r="B13" s="97" t="s">
        <v>59</v>
      </c>
      <c r="C13" s="87" t="s">
        <v>76</v>
      </c>
      <c r="D13" s="90"/>
      <c r="E13" s="89" t="s">
        <v>63</v>
      </c>
      <c r="F13" s="58" t="s">
        <v>59</v>
      </c>
      <c r="G13" s="20"/>
    </row>
    <row r="14" spans="1:7" ht="13.5" customHeight="1">
      <c r="A14" s="96" t="s">
        <v>77</v>
      </c>
      <c r="B14" s="97" t="s">
        <v>59</v>
      </c>
      <c r="C14" s="87" t="s">
        <v>78</v>
      </c>
      <c r="D14" s="144" t="s">
        <v>59</v>
      </c>
      <c r="E14" s="89" t="s">
        <v>79</v>
      </c>
      <c r="F14" s="58" t="s">
        <v>59</v>
      </c>
      <c r="G14" s="20"/>
    </row>
    <row r="15" spans="1:7" ht="13.5" customHeight="1">
      <c r="A15" s="96" t="s">
        <v>80</v>
      </c>
      <c r="B15" s="97" t="s">
        <v>59</v>
      </c>
      <c r="C15" s="87" t="s">
        <v>81</v>
      </c>
      <c r="D15" s="144" t="s">
        <v>59</v>
      </c>
      <c r="E15" s="89" t="s">
        <v>82</v>
      </c>
      <c r="F15" s="58" t="s">
        <v>59</v>
      </c>
      <c r="G15" s="20"/>
    </row>
    <row r="16" spans="1:7" ht="13.5" customHeight="1">
      <c r="A16" s="19"/>
      <c r="B16" s="97">
        <v>0</v>
      </c>
      <c r="C16" s="87" t="s">
        <v>83</v>
      </c>
      <c r="D16" s="144" t="s">
        <v>59</v>
      </c>
      <c r="E16" s="89" t="s">
        <v>84</v>
      </c>
      <c r="F16" s="58" t="s">
        <v>59</v>
      </c>
      <c r="G16" s="20"/>
    </row>
    <row r="17" spans="1:10" ht="13.5" customHeight="1">
      <c r="A17" s="96"/>
      <c r="B17" s="32"/>
      <c r="C17" s="87" t="s">
        <v>85</v>
      </c>
      <c r="D17" s="144" t="s">
        <v>59</v>
      </c>
      <c r="E17" s="89" t="s">
        <v>86</v>
      </c>
      <c r="F17" s="58" t="s">
        <v>59</v>
      </c>
      <c r="G17" s="20"/>
    </row>
    <row r="18" spans="1:10" ht="13.5" customHeight="1">
      <c r="A18" s="89"/>
      <c r="B18" s="32"/>
      <c r="C18" s="87" t="s">
        <v>87</v>
      </c>
      <c r="D18" s="144" t="s">
        <v>59</v>
      </c>
      <c r="E18" s="89" t="s">
        <v>88</v>
      </c>
      <c r="F18" s="58" t="s">
        <v>59</v>
      </c>
      <c r="G18" s="20"/>
    </row>
    <row r="19" spans="1:10" ht="13.5" customHeight="1">
      <c r="A19" s="89"/>
      <c r="B19" s="32"/>
      <c r="C19" s="87" t="s">
        <v>89</v>
      </c>
      <c r="D19" s="144" t="s">
        <v>59</v>
      </c>
      <c r="E19" s="89" t="s">
        <v>90</v>
      </c>
      <c r="F19" s="58" t="s">
        <v>59</v>
      </c>
      <c r="G19" s="20"/>
      <c r="J19" s="20"/>
    </row>
    <row r="20" spans="1:10" ht="13.5" customHeight="1">
      <c r="A20" s="146"/>
      <c r="B20" s="147"/>
      <c r="C20" s="148" t="s">
        <v>91</v>
      </c>
      <c r="D20" s="144" t="s">
        <v>59</v>
      </c>
      <c r="E20" s="89" t="s">
        <v>92</v>
      </c>
      <c r="F20" s="58" t="s">
        <v>59</v>
      </c>
      <c r="G20" s="20"/>
      <c r="H20" s="20"/>
    </row>
    <row r="21" spans="1:10" ht="13.5" customHeight="1">
      <c r="A21" s="146"/>
      <c r="B21" s="147"/>
      <c r="C21" s="148" t="s">
        <v>93</v>
      </c>
      <c r="D21" s="144" t="s">
        <v>59</v>
      </c>
      <c r="E21" s="89" t="s">
        <v>94</v>
      </c>
      <c r="F21" s="58" t="s">
        <v>59</v>
      </c>
      <c r="G21" s="20"/>
      <c r="H21" s="20"/>
    </row>
    <row r="22" spans="1:10" ht="13.5" customHeight="1">
      <c r="A22" s="19"/>
      <c r="B22" s="32"/>
      <c r="C22" s="148" t="s">
        <v>95</v>
      </c>
      <c r="D22" s="144" t="s">
        <v>59</v>
      </c>
      <c r="F22" s="149"/>
      <c r="G22" s="20"/>
      <c r="H22" s="20"/>
    </row>
    <row r="23" spans="1:10" ht="13.5" customHeight="1">
      <c r="A23" s="19"/>
      <c r="B23" s="32"/>
      <c r="C23" s="148" t="s">
        <v>96</v>
      </c>
      <c r="D23" s="144" t="s">
        <v>59</v>
      </c>
      <c r="E23" s="71"/>
      <c r="F23" s="97"/>
      <c r="G23" s="20"/>
      <c r="H23" s="20"/>
    </row>
    <row r="24" spans="1:10" ht="13.5" customHeight="1">
      <c r="A24" s="19"/>
      <c r="B24" s="97"/>
      <c r="C24" s="148" t="s">
        <v>97</v>
      </c>
      <c r="D24" s="144" t="s">
        <v>59</v>
      </c>
      <c r="E24" s="71"/>
      <c r="F24" s="97"/>
      <c r="G24" s="20"/>
    </row>
    <row r="25" spans="1:10" ht="13.5" customHeight="1">
      <c r="A25" s="18"/>
      <c r="B25" s="99"/>
      <c r="C25" s="113" t="s">
        <v>98</v>
      </c>
      <c r="D25" s="144" t="s">
        <v>59</v>
      </c>
      <c r="E25" s="71"/>
      <c r="F25" s="150"/>
      <c r="G25" s="20"/>
    </row>
    <row r="26" spans="1:10" ht="13.5" customHeight="1">
      <c r="A26" s="18"/>
      <c r="B26" s="99"/>
      <c r="C26" s="148" t="s">
        <v>99</v>
      </c>
      <c r="D26" s="144" t="s">
        <v>59</v>
      </c>
      <c r="E26" s="71"/>
      <c r="F26" s="150"/>
      <c r="G26" s="20"/>
    </row>
    <row r="27" spans="1:10" ht="13.5" customHeight="1">
      <c r="A27" s="18"/>
      <c r="B27" s="99"/>
      <c r="C27" s="148" t="s">
        <v>100</v>
      </c>
      <c r="D27" s="144" t="s">
        <v>59</v>
      </c>
      <c r="E27" s="71"/>
      <c r="F27" s="150"/>
      <c r="G27" s="20"/>
    </row>
    <row r="28" spans="1:10" ht="13.5" customHeight="1">
      <c r="A28" s="18"/>
      <c r="B28" s="99"/>
      <c r="C28" s="148" t="s">
        <v>101</v>
      </c>
      <c r="D28" s="144" t="s">
        <v>59</v>
      </c>
      <c r="E28" s="71"/>
      <c r="F28" s="150"/>
      <c r="G28" s="20"/>
    </row>
    <row r="29" spans="1:10" ht="13.5" customHeight="1">
      <c r="A29" s="18"/>
      <c r="B29" s="99"/>
      <c r="C29" s="148" t="s">
        <v>102</v>
      </c>
      <c r="D29" s="144" t="s">
        <v>59</v>
      </c>
      <c r="E29" s="71"/>
      <c r="F29" s="150"/>
    </row>
    <row r="30" spans="1:10" ht="13.5" customHeight="1">
      <c r="A30" s="19"/>
      <c r="B30" s="99"/>
      <c r="C30" t="s">
        <v>103</v>
      </c>
      <c r="D30" s="144" t="s">
        <v>59</v>
      </c>
      <c r="E30" s="71"/>
      <c r="F30" s="150"/>
    </row>
    <row r="31" spans="1:10" ht="13.5" customHeight="1">
      <c r="A31" s="19"/>
      <c r="B31" s="99"/>
      <c r="C31" s="151" t="s">
        <v>104</v>
      </c>
      <c r="D31" s="144" t="s">
        <v>59</v>
      </c>
      <c r="E31" s="71"/>
      <c r="F31" s="150"/>
    </row>
    <row r="32" spans="1:10" ht="13.5" customHeight="1">
      <c r="A32" s="19"/>
      <c r="B32" s="99"/>
      <c r="C32" s="151" t="s">
        <v>105</v>
      </c>
      <c r="D32" s="144" t="s">
        <v>59</v>
      </c>
      <c r="E32" s="71"/>
      <c r="F32" s="150"/>
    </row>
    <row r="33" spans="1:6" ht="13.5" customHeight="1">
      <c r="A33" s="19"/>
      <c r="B33" s="99"/>
      <c r="C33" s="19"/>
      <c r="D33" s="19"/>
      <c r="E33" s="86"/>
      <c r="F33" s="150"/>
    </row>
    <row r="34" spans="1:6" ht="18" customHeight="1">
      <c r="A34" s="140" t="s">
        <v>106</v>
      </c>
      <c r="B34" s="142">
        <v>988737</v>
      </c>
      <c r="C34" s="31" t="s">
        <v>107</v>
      </c>
      <c r="D34" s="142">
        <v>988737</v>
      </c>
      <c r="E34" s="25" t="s">
        <v>107</v>
      </c>
      <c r="F34" s="142">
        <v>988737</v>
      </c>
    </row>
    <row r="35" spans="1:6" ht="18" customHeight="1">
      <c r="A35" s="112" t="s">
        <v>108</v>
      </c>
      <c r="B35" s="114"/>
      <c r="C35" s="112" t="s">
        <v>108</v>
      </c>
      <c r="D35" s="152"/>
      <c r="E35" s="112" t="s">
        <v>108</v>
      </c>
      <c r="F35" s="115">
        <f>D35</f>
        <v>0</v>
      </c>
    </row>
    <row r="36" spans="1:6" ht="18" customHeight="1">
      <c r="A36" s="112" t="s">
        <v>109</v>
      </c>
      <c r="B36" s="114"/>
      <c r="C36" s="224" t="s">
        <v>357</v>
      </c>
      <c r="D36" s="46"/>
      <c r="E36" s="224" t="s">
        <v>357</v>
      </c>
      <c r="F36" s="46"/>
    </row>
    <row r="37" spans="1:6" ht="18" customHeight="1">
      <c r="A37" s="28" t="s">
        <v>110</v>
      </c>
      <c r="B37" s="114"/>
      <c r="C37" s="28" t="s">
        <v>110</v>
      </c>
      <c r="D37" s="46"/>
      <c r="E37" s="28" t="s">
        <v>110</v>
      </c>
      <c r="F37" s="46"/>
    </row>
    <row r="38" spans="1:6" ht="18" customHeight="1">
      <c r="A38" s="112" t="s">
        <v>111</v>
      </c>
      <c r="B38" s="153"/>
      <c r="C38" s="112" t="s">
        <v>111</v>
      </c>
      <c r="D38" s="152"/>
      <c r="E38" s="112" t="s">
        <v>111</v>
      </c>
      <c r="F38" s="152"/>
    </row>
    <row r="39" spans="1:6" ht="18" customHeight="1">
      <c r="A39" s="28" t="s">
        <v>112</v>
      </c>
      <c r="B39" s="114"/>
      <c r="C39" s="112" t="s">
        <v>112</v>
      </c>
      <c r="D39" s="152"/>
      <c r="E39" s="112" t="s">
        <v>112</v>
      </c>
      <c r="F39" s="152"/>
    </row>
    <row r="40" spans="1:6" ht="16.899999999999999" customHeight="1">
      <c r="A40" s="19"/>
      <c r="B40" s="114"/>
      <c r="C40" s="18"/>
      <c r="D40" s="116"/>
      <c r="E40" s="18"/>
      <c r="F40" s="116"/>
    </row>
    <row r="41" spans="1:6" ht="19.899999999999999" customHeight="1">
      <c r="A41" s="81" t="s">
        <v>113</v>
      </c>
      <c r="B41" s="154">
        <f>SUM(B34,B35,B36,B38)</f>
        <v>988737</v>
      </c>
      <c r="C41" s="118" t="s">
        <v>114</v>
      </c>
      <c r="D41" s="155">
        <f>SUM(D34,D35,D36,D38)</f>
        <v>988737</v>
      </c>
      <c r="E41" s="81" t="s">
        <v>114</v>
      </c>
      <c r="F41" s="142">
        <v>988737</v>
      </c>
    </row>
    <row r="42" spans="1:6">
      <c r="C42" s="20"/>
    </row>
    <row r="43" spans="1:6">
      <c r="C43" s="20"/>
    </row>
    <row r="44" spans="1:6">
      <c r="C44" s="20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D9" sqref="D9"/>
    </sheetView>
  </sheetViews>
  <sheetFormatPr defaultColWidth="9.1640625" defaultRowHeight="12.75" customHeight="1"/>
  <cols>
    <col min="1" max="2" width="17.5" customWidth="1"/>
    <col min="3" max="3" width="22.1640625" style="130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19" t="s">
        <v>115</v>
      </c>
      <c r="B2" s="119"/>
      <c r="C2" s="131"/>
      <c r="D2" s="119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1:18" ht="14.25" customHeight="1">
      <c r="A3" s="20"/>
      <c r="B3" s="20"/>
      <c r="C3" s="132"/>
      <c r="D3" s="20"/>
      <c r="H3" s="43"/>
      <c r="I3" s="43"/>
      <c r="J3" s="43"/>
      <c r="K3" s="43"/>
      <c r="L3" s="43"/>
      <c r="M3" s="43"/>
      <c r="N3" s="43"/>
      <c r="O3" s="43"/>
      <c r="P3" s="43"/>
      <c r="Q3" s="13" t="s">
        <v>47</v>
      </c>
    </row>
    <row r="4" spans="1:18" ht="25.5" customHeight="1">
      <c r="A4" s="173" t="s">
        <v>116</v>
      </c>
      <c r="B4" s="173" t="s">
        <v>117</v>
      </c>
      <c r="C4" s="174" t="s">
        <v>118</v>
      </c>
      <c r="D4" s="121" t="s">
        <v>119</v>
      </c>
      <c r="E4" s="122"/>
      <c r="F4" s="123"/>
      <c r="G4" s="123"/>
      <c r="H4" s="122" t="s">
        <v>120</v>
      </c>
      <c r="I4" s="128"/>
      <c r="J4" s="176" t="s">
        <v>121</v>
      </c>
      <c r="K4" s="173" t="s">
        <v>122</v>
      </c>
      <c r="L4" s="176" t="s">
        <v>123</v>
      </c>
      <c r="M4" s="176" t="s">
        <v>124</v>
      </c>
      <c r="N4" s="177" t="s">
        <v>108</v>
      </c>
      <c r="O4" s="177" t="s">
        <v>109</v>
      </c>
      <c r="P4" s="177" t="s">
        <v>111</v>
      </c>
      <c r="Q4" s="181" t="s">
        <v>125</v>
      </c>
    </row>
    <row r="5" spans="1:18" ht="25.5" customHeight="1">
      <c r="A5" s="173"/>
      <c r="B5" s="173"/>
      <c r="C5" s="174"/>
      <c r="D5" s="175" t="s">
        <v>126</v>
      </c>
      <c r="E5" s="176" t="s">
        <v>127</v>
      </c>
      <c r="F5" s="176" t="s">
        <v>128</v>
      </c>
      <c r="G5" s="177" t="s">
        <v>129</v>
      </c>
      <c r="H5" s="179" t="s">
        <v>126</v>
      </c>
      <c r="I5" s="176" t="s">
        <v>130</v>
      </c>
      <c r="J5" s="176"/>
      <c r="K5" s="173"/>
      <c r="L5" s="176"/>
      <c r="M5" s="176"/>
      <c r="N5" s="180"/>
      <c r="O5" s="180"/>
      <c r="P5" s="180"/>
      <c r="Q5" s="182"/>
    </row>
    <row r="6" spans="1:18" ht="25.5" customHeight="1">
      <c r="A6" s="173"/>
      <c r="B6" s="173"/>
      <c r="C6" s="174"/>
      <c r="D6" s="175"/>
      <c r="E6" s="176"/>
      <c r="F6" s="176"/>
      <c r="G6" s="178"/>
      <c r="H6" s="179"/>
      <c r="I6" s="176"/>
      <c r="J6" s="176"/>
      <c r="K6" s="173"/>
      <c r="L6" s="176"/>
      <c r="M6" s="176"/>
      <c r="N6" s="178"/>
      <c r="O6" s="178"/>
      <c r="P6" s="178"/>
      <c r="Q6" s="183"/>
    </row>
    <row r="7" spans="1:18" ht="25.5" customHeight="1">
      <c r="A7" s="26"/>
      <c r="B7" s="26"/>
      <c r="C7" s="24" t="s">
        <v>131</v>
      </c>
      <c r="D7" s="67" t="s">
        <v>132</v>
      </c>
      <c r="E7" s="27">
        <v>3</v>
      </c>
      <c r="F7" s="124">
        <v>4</v>
      </c>
      <c r="G7" s="124">
        <v>5</v>
      </c>
      <c r="H7" s="124">
        <v>6</v>
      </c>
      <c r="I7" s="124">
        <v>7</v>
      </c>
      <c r="J7" s="124">
        <v>8</v>
      </c>
      <c r="K7" s="124">
        <v>9</v>
      </c>
      <c r="L7" s="124">
        <v>10</v>
      </c>
      <c r="M7" s="124">
        <v>11</v>
      </c>
      <c r="N7" s="124">
        <v>12</v>
      </c>
      <c r="O7" s="124">
        <v>13</v>
      </c>
      <c r="P7" s="124">
        <v>14</v>
      </c>
      <c r="Q7" s="25"/>
    </row>
    <row r="8" spans="1:18" ht="25.5" customHeight="1">
      <c r="A8" s="44" t="s">
        <v>118</v>
      </c>
      <c r="B8" s="52" t="s">
        <v>133</v>
      </c>
      <c r="C8" s="29">
        <v>988737</v>
      </c>
      <c r="D8" s="29">
        <v>988737</v>
      </c>
      <c r="E8" s="29">
        <v>988737</v>
      </c>
      <c r="F8" s="88" t="s">
        <v>59</v>
      </c>
      <c r="G8" s="88" t="s">
        <v>59</v>
      </c>
      <c r="H8" s="88" t="s">
        <v>59</v>
      </c>
      <c r="I8" s="88" t="s">
        <v>59</v>
      </c>
      <c r="J8" s="88" t="s">
        <v>59</v>
      </c>
      <c r="K8" s="88" t="s">
        <v>59</v>
      </c>
      <c r="L8" s="88" t="s">
        <v>59</v>
      </c>
      <c r="M8" s="88" t="s">
        <v>59</v>
      </c>
      <c r="N8" s="88" t="s">
        <v>59</v>
      </c>
      <c r="O8" s="88" t="s">
        <v>59</v>
      </c>
      <c r="P8" s="88" t="s">
        <v>59</v>
      </c>
      <c r="Q8" s="134">
        <v>0</v>
      </c>
    </row>
    <row r="9" spans="1:18" ht="25.5" customHeight="1">
      <c r="A9" s="52" t="s">
        <v>134</v>
      </c>
      <c r="B9" s="52" t="s">
        <v>133</v>
      </c>
      <c r="C9" s="29">
        <v>988737</v>
      </c>
      <c r="D9" s="29">
        <v>988737</v>
      </c>
      <c r="E9" s="29">
        <v>988737</v>
      </c>
      <c r="F9" s="88" t="s">
        <v>59</v>
      </c>
      <c r="G9" s="88" t="s">
        <v>59</v>
      </c>
      <c r="H9" s="88" t="s">
        <v>59</v>
      </c>
      <c r="I9" s="88" t="s">
        <v>59</v>
      </c>
      <c r="J9" s="88" t="s">
        <v>59</v>
      </c>
      <c r="K9" s="88" t="s">
        <v>59</v>
      </c>
      <c r="L9" s="88" t="s">
        <v>59</v>
      </c>
      <c r="M9" s="88" t="s">
        <v>59</v>
      </c>
      <c r="N9" s="88" t="s">
        <v>59</v>
      </c>
      <c r="O9" s="88" t="s">
        <v>59</v>
      </c>
      <c r="P9" s="88" t="s">
        <v>59</v>
      </c>
      <c r="Q9" s="134">
        <v>0</v>
      </c>
    </row>
    <row r="10" spans="1:18" ht="25.5" customHeight="1">
      <c r="A10" s="44"/>
      <c r="B10" s="44"/>
      <c r="C10" s="46"/>
      <c r="D10" s="127"/>
      <c r="E10" s="45"/>
      <c r="F10" s="46">
        <v>0</v>
      </c>
      <c r="G10" s="46"/>
      <c r="H10" s="46">
        <v>0</v>
      </c>
      <c r="I10" s="45">
        <v>0</v>
      </c>
      <c r="J10" s="46">
        <v>0</v>
      </c>
      <c r="K10" s="133">
        <v>0</v>
      </c>
      <c r="L10" s="133"/>
      <c r="M10" s="133"/>
      <c r="N10" s="133"/>
      <c r="O10" s="133"/>
      <c r="P10" s="133"/>
      <c r="Q10" s="134">
        <v>0</v>
      </c>
    </row>
    <row r="11" spans="1:18" ht="17.25" customHeight="1">
      <c r="A11" s="20"/>
      <c r="B11" s="20"/>
      <c r="C11" s="132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13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132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132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132"/>
    </row>
    <row r="17" spans="2:2" ht="17.25" customHeight="1">
      <c r="B17" s="20"/>
    </row>
    <row r="19" spans="2:2" ht="17.25" customHeight="1">
      <c r="B19" s="20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topLeftCell="D2" workbookViewId="0">
      <selection activeCell="L13" sqref="L13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40" t="s">
        <v>15</v>
      </c>
      <c r="B1" s="48"/>
      <c r="Q1" s="43"/>
    </row>
    <row r="2" spans="1:18" ht="23.25" customHeight="1">
      <c r="A2" s="119" t="s">
        <v>135</v>
      </c>
      <c r="B2" s="119"/>
      <c r="C2" s="119"/>
      <c r="D2" s="119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1:18" ht="27" customHeight="1">
      <c r="A3" s="20"/>
      <c r="B3" s="20"/>
      <c r="C3" s="20"/>
      <c r="D3" s="20"/>
      <c r="H3" s="43"/>
      <c r="I3" s="43"/>
      <c r="J3" s="43"/>
      <c r="K3" s="43"/>
      <c r="L3" s="43"/>
      <c r="M3" s="43"/>
      <c r="N3" s="43"/>
      <c r="O3" s="43"/>
      <c r="P3" s="43"/>
      <c r="Q3" s="13" t="s">
        <v>47</v>
      </c>
    </row>
    <row r="4" spans="1:18" ht="29.25" customHeight="1">
      <c r="A4" s="173" t="s">
        <v>116</v>
      </c>
      <c r="B4" s="173" t="s">
        <v>117</v>
      </c>
      <c r="C4" s="173" t="s">
        <v>118</v>
      </c>
      <c r="D4" s="121" t="s">
        <v>119</v>
      </c>
      <c r="E4" s="122"/>
      <c r="F4" s="123"/>
      <c r="G4" s="123"/>
      <c r="H4" s="122" t="s">
        <v>120</v>
      </c>
      <c r="I4" s="128"/>
      <c r="J4" s="176" t="s">
        <v>136</v>
      </c>
      <c r="K4" s="174" t="s">
        <v>137</v>
      </c>
      <c r="L4" s="176" t="s">
        <v>123</v>
      </c>
      <c r="M4" s="176" t="s">
        <v>124</v>
      </c>
      <c r="N4" s="177" t="s">
        <v>108</v>
      </c>
      <c r="O4" s="177" t="s">
        <v>109</v>
      </c>
      <c r="P4" s="177" t="s">
        <v>111</v>
      </c>
      <c r="Q4" s="173" t="s">
        <v>125</v>
      </c>
    </row>
    <row r="5" spans="1:18" ht="29.25" customHeight="1">
      <c r="A5" s="173"/>
      <c r="B5" s="173"/>
      <c r="C5" s="173"/>
      <c r="D5" s="175" t="s">
        <v>126</v>
      </c>
      <c r="E5" s="176" t="s">
        <v>138</v>
      </c>
      <c r="F5" s="176" t="s">
        <v>139</v>
      </c>
      <c r="G5" s="177" t="s">
        <v>129</v>
      </c>
      <c r="H5" s="179" t="s">
        <v>126</v>
      </c>
      <c r="I5" s="176" t="s">
        <v>140</v>
      </c>
      <c r="J5" s="176"/>
      <c r="K5" s="174"/>
      <c r="L5" s="176"/>
      <c r="M5" s="176"/>
      <c r="N5" s="180"/>
      <c r="O5" s="180"/>
      <c r="P5" s="180"/>
      <c r="Q5" s="173"/>
    </row>
    <row r="6" spans="1:18" ht="29.25" customHeight="1">
      <c r="A6" s="173"/>
      <c r="B6" s="173"/>
      <c r="C6" s="173"/>
      <c r="D6" s="175"/>
      <c r="E6" s="176"/>
      <c r="F6" s="176"/>
      <c r="G6" s="178"/>
      <c r="H6" s="179"/>
      <c r="I6" s="176"/>
      <c r="J6" s="176"/>
      <c r="K6" s="174"/>
      <c r="L6" s="176"/>
      <c r="M6" s="176"/>
      <c r="N6" s="178"/>
      <c r="O6" s="178"/>
      <c r="P6" s="178"/>
      <c r="Q6" s="173"/>
    </row>
    <row r="7" spans="1:18" ht="29.25" customHeight="1">
      <c r="A7" s="25"/>
      <c r="B7" s="26"/>
      <c r="C7" s="24" t="s">
        <v>131</v>
      </c>
      <c r="D7" s="67" t="s">
        <v>141</v>
      </c>
      <c r="E7" s="27">
        <v>3</v>
      </c>
      <c r="F7" s="124">
        <v>4</v>
      </c>
      <c r="G7" s="25">
        <v>5</v>
      </c>
      <c r="H7" s="25">
        <v>6</v>
      </c>
      <c r="I7" s="25">
        <v>7</v>
      </c>
      <c r="J7" s="25">
        <v>8</v>
      </c>
      <c r="K7" s="25">
        <v>9</v>
      </c>
      <c r="L7" s="25">
        <v>10</v>
      </c>
      <c r="M7" s="25">
        <v>11</v>
      </c>
      <c r="N7" s="124">
        <v>12</v>
      </c>
      <c r="O7" s="124">
        <v>13</v>
      </c>
      <c r="P7" s="25">
        <v>14</v>
      </c>
      <c r="Q7" s="86"/>
    </row>
    <row r="8" spans="1:18" ht="29.25" customHeight="1">
      <c r="A8" s="44" t="s">
        <v>118</v>
      </c>
      <c r="B8" s="52" t="s">
        <v>133</v>
      </c>
      <c r="C8" s="29">
        <v>988737</v>
      </c>
      <c r="D8" s="29">
        <v>988737</v>
      </c>
      <c r="E8" s="29">
        <v>988737</v>
      </c>
      <c r="F8" s="88" t="s">
        <v>59</v>
      </c>
      <c r="G8" s="88" t="s">
        <v>59</v>
      </c>
      <c r="H8" s="88" t="s">
        <v>59</v>
      </c>
      <c r="I8" s="88" t="s">
        <v>59</v>
      </c>
      <c r="J8" s="88" t="s">
        <v>59</v>
      </c>
      <c r="K8" s="88" t="s">
        <v>59</v>
      </c>
      <c r="L8" s="88" t="s">
        <v>59</v>
      </c>
      <c r="M8" s="88" t="s">
        <v>59</v>
      </c>
      <c r="N8" s="88" t="s">
        <v>59</v>
      </c>
      <c r="O8" s="88" t="s">
        <v>59</v>
      </c>
      <c r="P8" s="88" t="s">
        <v>59</v>
      </c>
      <c r="Q8" s="129">
        <v>0</v>
      </c>
    </row>
    <row r="9" spans="1:18" ht="29.25" customHeight="1">
      <c r="A9" s="52" t="s">
        <v>134</v>
      </c>
      <c r="B9" s="52" t="s">
        <v>133</v>
      </c>
      <c r="C9" s="29">
        <v>988737</v>
      </c>
      <c r="D9" s="29">
        <v>988737</v>
      </c>
      <c r="E9" s="29">
        <v>988737</v>
      </c>
      <c r="F9" s="88" t="s">
        <v>59</v>
      </c>
      <c r="G9" s="88" t="s">
        <v>59</v>
      </c>
      <c r="H9" s="88" t="s">
        <v>59</v>
      </c>
      <c r="I9" s="88" t="s">
        <v>59</v>
      </c>
      <c r="J9" s="88" t="s">
        <v>59</v>
      </c>
      <c r="K9" s="88" t="s">
        <v>59</v>
      </c>
      <c r="L9" s="88" t="s">
        <v>59</v>
      </c>
      <c r="M9" s="88" t="s">
        <v>59</v>
      </c>
      <c r="N9" s="88" t="s">
        <v>59</v>
      </c>
      <c r="O9" s="88" t="s">
        <v>59</v>
      </c>
      <c r="P9" s="88" t="s">
        <v>59</v>
      </c>
      <c r="Q9" s="129">
        <v>0</v>
      </c>
    </row>
    <row r="10" spans="1:18" ht="29.25" customHeight="1">
      <c r="A10" s="125"/>
      <c r="B10" s="126"/>
      <c r="C10" s="45"/>
      <c r="D10" s="46"/>
      <c r="E10" s="127"/>
      <c r="F10" s="46">
        <v>0</v>
      </c>
      <c r="G10" s="46"/>
      <c r="H10" s="46">
        <v>0</v>
      </c>
      <c r="I10" s="46">
        <v>0</v>
      </c>
      <c r="J10" s="46">
        <v>0</v>
      </c>
      <c r="K10" s="46">
        <v>0</v>
      </c>
      <c r="L10" s="46"/>
      <c r="M10" s="46"/>
      <c r="N10" s="46"/>
      <c r="O10" s="46"/>
      <c r="P10" s="46"/>
      <c r="Q10" s="129">
        <v>0</v>
      </c>
    </row>
    <row r="11" spans="1:18" ht="17.25" customHeight="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ht="17.25" customHeight="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8" ht="17.25" customHeight="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1:18" ht="9.75" customHeight="1">
      <c r="A14" s="20"/>
      <c r="B14" s="20"/>
      <c r="C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1:18" ht="17.25" customHeight="1">
      <c r="A15" s="20"/>
      <c r="B15" s="20"/>
      <c r="C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1:18" ht="17.25" customHeight="1">
      <c r="B16" s="20"/>
      <c r="C16" s="20"/>
      <c r="E16" s="20"/>
      <c r="J16" s="20"/>
      <c r="K16" s="20"/>
      <c r="L16" s="20"/>
      <c r="M16" s="20"/>
      <c r="N16" s="20"/>
      <c r="O16" s="20"/>
      <c r="P16" s="20"/>
    </row>
    <row r="17" spans="2:10" ht="17.25" customHeight="1">
      <c r="B17" s="20"/>
      <c r="J17" s="20"/>
    </row>
    <row r="18" spans="2:10" ht="12.75" customHeight="1">
      <c r="C18" s="20"/>
    </row>
    <row r="19" spans="2:10" ht="17.25" customHeight="1">
      <c r="B19" s="20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10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73" t="s">
        <v>17</v>
      </c>
      <c r="B1" s="74"/>
      <c r="C1" s="74"/>
      <c r="D1" s="74"/>
      <c r="E1" s="74"/>
      <c r="F1" s="75"/>
    </row>
    <row r="2" spans="1:8" ht="22.5" customHeight="1">
      <c r="A2" s="76" t="s">
        <v>142</v>
      </c>
      <c r="B2" s="77"/>
      <c r="C2" s="77"/>
      <c r="D2" s="77"/>
      <c r="E2" s="77"/>
      <c r="F2" s="77"/>
    </row>
    <row r="3" spans="1:8" ht="22.5" customHeight="1">
      <c r="A3" s="184"/>
      <c r="B3" s="184"/>
      <c r="C3" s="78"/>
      <c r="D3" s="78"/>
      <c r="E3" s="79"/>
      <c r="F3" s="80" t="s">
        <v>47</v>
      </c>
    </row>
    <row r="4" spans="1:8" ht="22.5" customHeight="1">
      <c r="A4" s="185" t="s">
        <v>143</v>
      </c>
      <c r="B4" s="185"/>
      <c r="C4" s="185" t="s">
        <v>144</v>
      </c>
      <c r="D4" s="185"/>
      <c r="E4" s="185"/>
      <c r="F4" s="185"/>
    </row>
    <row r="5" spans="1:8" ht="22.5" customHeight="1">
      <c r="A5" s="81" t="s">
        <v>145</v>
      </c>
      <c r="B5" s="81" t="s">
        <v>51</v>
      </c>
      <c r="C5" s="81" t="s">
        <v>146</v>
      </c>
      <c r="D5" s="82" t="s">
        <v>51</v>
      </c>
      <c r="E5" s="81" t="s">
        <v>147</v>
      </c>
      <c r="F5" s="81" t="s">
        <v>51</v>
      </c>
    </row>
    <row r="6" spans="1:8" ht="18" customHeight="1">
      <c r="A6" s="83" t="s">
        <v>54</v>
      </c>
      <c r="B6" s="29">
        <v>988737</v>
      </c>
      <c r="C6" s="84" t="s">
        <v>55</v>
      </c>
      <c r="D6" s="29">
        <v>988737</v>
      </c>
      <c r="E6" s="85" t="s">
        <v>56</v>
      </c>
      <c r="F6" s="29">
        <v>988737</v>
      </c>
    </row>
    <row r="7" spans="1:8" ht="18" customHeight="1">
      <c r="A7" s="86" t="s">
        <v>148</v>
      </c>
      <c r="B7" s="29">
        <v>988737</v>
      </c>
      <c r="C7" s="87" t="s">
        <v>58</v>
      </c>
      <c r="D7" s="88" t="s">
        <v>59</v>
      </c>
      <c r="E7" s="89" t="s">
        <v>60</v>
      </c>
      <c r="F7" s="90">
        <v>851097</v>
      </c>
    </row>
    <row r="8" spans="1:8" ht="18" customHeight="1">
      <c r="A8" s="86" t="s">
        <v>149</v>
      </c>
      <c r="B8" s="88" t="s">
        <v>59</v>
      </c>
      <c r="C8" s="91" t="s">
        <v>62</v>
      </c>
      <c r="D8" s="88" t="s">
        <v>59</v>
      </c>
      <c r="E8" s="92" t="s">
        <v>63</v>
      </c>
      <c r="F8" s="93" t="s">
        <v>150</v>
      </c>
      <c r="H8" s="20"/>
    </row>
    <row r="9" spans="1:8" ht="18" customHeight="1">
      <c r="A9" s="86" t="s">
        <v>151</v>
      </c>
      <c r="B9" s="88" t="s">
        <v>59</v>
      </c>
      <c r="C9" s="91" t="s">
        <v>65</v>
      </c>
      <c r="D9" s="88" t="s">
        <v>59</v>
      </c>
      <c r="E9" s="92" t="s">
        <v>66</v>
      </c>
      <c r="F9" s="93" t="s">
        <v>152</v>
      </c>
    </row>
    <row r="10" spans="1:8" ht="18" customHeight="1">
      <c r="A10" s="19"/>
      <c r="B10" s="88"/>
      <c r="C10" s="91" t="s">
        <v>68</v>
      </c>
      <c r="D10" s="88" t="s">
        <v>59</v>
      </c>
      <c r="E10" s="92" t="s">
        <v>69</v>
      </c>
      <c r="F10" s="88" t="s">
        <v>59</v>
      </c>
    </row>
    <row r="11" spans="1:8" ht="18" customHeight="1">
      <c r="A11" s="86"/>
      <c r="B11" s="88"/>
      <c r="C11" s="91" t="s">
        <v>71</v>
      </c>
      <c r="D11" s="88" t="s">
        <v>59</v>
      </c>
      <c r="E11" s="94" t="s">
        <v>72</v>
      </c>
      <c r="F11" s="88" t="s">
        <v>59</v>
      </c>
    </row>
    <row r="12" spans="1:8" ht="18" customHeight="1">
      <c r="A12" s="86"/>
      <c r="B12" s="88"/>
      <c r="C12" s="91" t="s">
        <v>74</v>
      </c>
      <c r="D12" s="88" t="s">
        <v>59</v>
      </c>
      <c r="E12" s="92" t="s">
        <v>60</v>
      </c>
      <c r="F12" s="88" t="s">
        <v>59</v>
      </c>
    </row>
    <row r="13" spans="1:8" ht="18" customHeight="1">
      <c r="A13" s="86"/>
      <c r="B13" s="88"/>
      <c r="C13" s="91" t="s">
        <v>76</v>
      </c>
      <c r="D13" s="95"/>
      <c r="E13" s="92" t="s">
        <v>63</v>
      </c>
      <c r="F13" s="88" t="s">
        <v>59</v>
      </c>
    </row>
    <row r="14" spans="1:8" ht="18" customHeight="1">
      <c r="A14" s="86"/>
      <c r="B14" s="88"/>
      <c r="C14" s="91" t="s">
        <v>78</v>
      </c>
      <c r="D14" s="88" t="s">
        <v>59</v>
      </c>
      <c r="E14" s="92" t="s">
        <v>79</v>
      </c>
      <c r="F14" s="88" t="s">
        <v>59</v>
      </c>
    </row>
    <row r="15" spans="1:8" ht="18" customHeight="1">
      <c r="A15" s="96"/>
      <c r="B15" s="88"/>
      <c r="C15" s="91" t="s">
        <v>81</v>
      </c>
      <c r="D15" s="88" t="s">
        <v>59</v>
      </c>
      <c r="E15" s="92" t="s">
        <v>82</v>
      </c>
      <c r="F15" s="88" t="s">
        <v>59</v>
      </c>
    </row>
    <row r="16" spans="1:8" ht="18" customHeight="1">
      <c r="A16" s="96"/>
      <c r="B16" s="88"/>
      <c r="C16" s="91" t="s">
        <v>83</v>
      </c>
      <c r="D16" s="88" t="s">
        <v>59</v>
      </c>
      <c r="E16" s="92" t="s">
        <v>84</v>
      </c>
      <c r="F16" s="88" t="s">
        <v>59</v>
      </c>
    </row>
    <row r="17" spans="1:8" ht="18" customHeight="1">
      <c r="A17" s="96"/>
      <c r="B17" s="88"/>
      <c r="C17" s="91" t="s">
        <v>85</v>
      </c>
      <c r="D17" s="88" t="s">
        <v>59</v>
      </c>
      <c r="E17" s="92" t="s">
        <v>86</v>
      </c>
      <c r="F17" s="88" t="s">
        <v>59</v>
      </c>
    </row>
    <row r="18" spans="1:8" ht="18" customHeight="1">
      <c r="A18" s="96"/>
      <c r="B18" s="97"/>
      <c r="C18" s="91" t="s">
        <v>87</v>
      </c>
      <c r="D18" s="88" t="s">
        <v>59</v>
      </c>
      <c r="E18" s="92" t="s">
        <v>88</v>
      </c>
      <c r="F18" s="88" t="s">
        <v>59</v>
      </c>
    </row>
    <row r="19" spans="1:8" ht="18" customHeight="1">
      <c r="A19" s="98"/>
      <c r="B19" s="99"/>
      <c r="C19" s="91" t="s">
        <v>89</v>
      </c>
      <c r="D19" s="88" t="s">
        <v>59</v>
      </c>
      <c r="E19" s="92" t="s">
        <v>90</v>
      </c>
      <c r="F19" s="88" t="s">
        <v>59</v>
      </c>
    </row>
    <row r="20" spans="1:8" ht="18" customHeight="1">
      <c r="A20" s="98"/>
      <c r="B20" s="97"/>
      <c r="C20" s="100" t="s">
        <v>91</v>
      </c>
      <c r="D20" s="88" t="s">
        <v>59</v>
      </c>
      <c r="E20" s="92" t="s">
        <v>92</v>
      </c>
      <c r="F20" s="88" t="s">
        <v>59</v>
      </c>
    </row>
    <row r="21" spans="1:8" ht="18" customHeight="1">
      <c r="A21" s="18"/>
      <c r="B21" s="97"/>
      <c r="C21" s="100" t="s">
        <v>93</v>
      </c>
      <c r="D21" s="88" t="s">
        <v>59</v>
      </c>
      <c r="E21" s="92" t="s">
        <v>94</v>
      </c>
      <c r="F21" s="88" t="s">
        <v>59</v>
      </c>
    </row>
    <row r="22" spans="1:8" ht="18" customHeight="1">
      <c r="A22" s="19"/>
      <c r="B22" s="97"/>
      <c r="C22" s="100" t="s">
        <v>95</v>
      </c>
      <c r="D22" s="88" t="s">
        <v>59</v>
      </c>
      <c r="E22" s="101"/>
      <c r="F22" s="88"/>
    </row>
    <row r="23" spans="1:8" ht="18" customHeight="1">
      <c r="A23" s="102"/>
      <c r="B23" s="97"/>
      <c r="C23" s="100" t="s">
        <v>96</v>
      </c>
      <c r="D23" s="88" t="s">
        <v>59</v>
      </c>
      <c r="E23" s="103"/>
      <c r="F23" s="88"/>
    </row>
    <row r="24" spans="1:8" ht="18" customHeight="1">
      <c r="A24" s="102"/>
      <c r="B24" s="97"/>
      <c r="C24" s="100" t="s">
        <v>97</v>
      </c>
      <c r="D24" s="88" t="s">
        <v>59</v>
      </c>
      <c r="E24" s="103"/>
      <c r="F24" s="88"/>
    </row>
    <row r="25" spans="1:8" ht="18" customHeight="1">
      <c r="A25" s="102"/>
      <c r="B25" s="97"/>
      <c r="C25" s="104" t="s">
        <v>98</v>
      </c>
      <c r="D25" s="88" t="s">
        <v>59</v>
      </c>
      <c r="E25" s="103"/>
      <c r="F25" s="88"/>
      <c r="G25" s="20"/>
    </row>
    <row r="26" spans="1:8" ht="18" customHeight="1">
      <c r="A26" s="102"/>
      <c r="B26" s="97"/>
      <c r="C26" s="100" t="s">
        <v>99</v>
      </c>
      <c r="D26" s="88" t="s">
        <v>59</v>
      </c>
      <c r="E26" s="92"/>
      <c r="F26" s="88"/>
      <c r="G26" s="20"/>
      <c r="H26" s="20"/>
    </row>
    <row r="27" spans="1:8" ht="18" customHeight="1">
      <c r="A27" s="19"/>
      <c r="B27" s="99"/>
      <c r="C27" s="100" t="s">
        <v>100</v>
      </c>
      <c r="D27" s="88" t="s">
        <v>59</v>
      </c>
      <c r="E27" s="92"/>
      <c r="F27" s="88"/>
      <c r="G27" s="20"/>
      <c r="H27" s="20"/>
    </row>
    <row r="28" spans="1:8" ht="18" customHeight="1">
      <c r="A28" s="102"/>
      <c r="B28" s="97"/>
      <c r="C28" s="100" t="s">
        <v>101</v>
      </c>
      <c r="D28" s="88" t="s">
        <v>59</v>
      </c>
      <c r="E28" s="92"/>
      <c r="F28" s="88"/>
      <c r="G28" s="20"/>
      <c r="H28" s="20"/>
    </row>
    <row r="29" spans="1:8" ht="18" customHeight="1">
      <c r="A29" s="19"/>
      <c r="B29" s="99"/>
      <c r="C29" s="100" t="s">
        <v>102</v>
      </c>
      <c r="D29" s="88" t="s">
        <v>59</v>
      </c>
      <c r="E29" s="92"/>
      <c r="F29" s="88"/>
      <c r="G29" s="20"/>
      <c r="H29" s="20"/>
    </row>
    <row r="30" spans="1:8" ht="18" customHeight="1">
      <c r="A30" s="19"/>
      <c r="B30" s="97"/>
      <c r="C30" s="105" t="s">
        <v>103</v>
      </c>
      <c r="D30" s="88" t="s">
        <v>59</v>
      </c>
      <c r="E30" s="92"/>
      <c r="F30" s="88"/>
      <c r="G30" s="20"/>
    </row>
    <row r="31" spans="1:8" ht="18" customHeight="1">
      <c r="A31" s="19"/>
      <c r="B31" s="97"/>
      <c r="C31" s="106" t="s">
        <v>104</v>
      </c>
      <c r="D31" s="88" t="s">
        <v>59</v>
      </c>
      <c r="E31" s="92"/>
      <c r="F31" s="88"/>
    </row>
    <row r="32" spans="1:8" ht="18" customHeight="1">
      <c r="A32" s="19"/>
      <c r="B32" s="97"/>
      <c r="C32" s="106" t="s">
        <v>105</v>
      </c>
      <c r="D32" s="88" t="s">
        <v>59</v>
      </c>
      <c r="E32" s="92"/>
      <c r="F32" s="88"/>
    </row>
    <row r="33" spans="1:6" ht="13.15" customHeight="1">
      <c r="A33" s="19"/>
      <c r="B33" s="97"/>
      <c r="C33" s="107"/>
      <c r="D33" s="108"/>
      <c r="E33" s="109"/>
      <c r="F33" s="110"/>
    </row>
    <row r="34" spans="1:6" ht="18" customHeight="1">
      <c r="A34" s="82" t="s">
        <v>106</v>
      </c>
      <c r="B34" s="29">
        <v>988737</v>
      </c>
      <c r="C34" s="111" t="s">
        <v>107</v>
      </c>
      <c r="D34" s="29">
        <v>988737</v>
      </c>
      <c r="E34" s="111" t="s">
        <v>107</v>
      </c>
      <c r="F34" s="29">
        <v>988737</v>
      </c>
    </row>
    <row r="35" spans="1:6" ht="18" customHeight="1">
      <c r="A35" s="112" t="s">
        <v>153</v>
      </c>
      <c r="B35" s="97"/>
      <c r="C35" s="225" t="s">
        <v>358</v>
      </c>
      <c r="D35" s="88"/>
      <c r="E35" s="225" t="s">
        <v>358</v>
      </c>
      <c r="F35" s="88"/>
    </row>
    <row r="36" spans="1:6" ht="18" customHeight="1">
      <c r="A36" s="113" t="s">
        <v>154</v>
      </c>
      <c r="B36" s="114"/>
      <c r="C36" s="113" t="s">
        <v>154</v>
      </c>
      <c r="D36" s="113"/>
      <c r="E36" s="113" t="s">
        <v>154</v>
      </c>
      <c r="F36" s="115"/>
    </row>
    <row r="37" spans="1:6" ht="21" customHeight="1">
      <c r="A37" s="19"/>
      <c r="B37" s="114"/>
      <c r="C37" s="18"/>
      <c r="D37" s="116"/>
      <c r="E37" s="18"/>
      <c r="F37" s="116"/>
    </row>
    <row r="38" spans="1:6" ht="18" customHeight="1">
      <c r="A38" s="81" t="s">
        <v>113</v>
      </c>
      <c r="B38" s="117">
        <f>SUM(B34,B36)</f>
        <v>988737</v>
      </c>
      <c r="C38" s="118" t="s">
        <v>114</v>
      </c>
      <c r="D38" s="116">
        <f>SUM(D34,D36)</f>
        <v>988737</v>
      </c>
      <c r="E38" s="81" t="s">
        <v>114</v>
      </c>
      <c r="F38" s="29">
        <v>988737</v>
      </c>
    </row>
    <row r="39" spans="1:6" ht="12.75" customHeight="1">
      <c r="D39" s="20"/>
      <c r="F39" s="20"/>
    </row>
    <row r="40" spans="1:6" ht="12.75" customHeight="1">
      <c r="D40" s="20"/>
      <c r="F40" s="20"/>
    </row>
    <row r="41" spans="1:6" ht="12.75" customHeight="1">
      <c r="D41" s="20"/>
      <c r="F41" s="20"/>
    </row>
    <row r="42" spans="1:6" ht="12.75" customHeight="1">
      <c r="D42" s="20"/>
      <c r="F42" s="20"/>
    </row>
    <row r="43" spans="1:6" ht="12.75" customHeight="1">
      <c r="D43" s="20"/>
      <c r="F43" s="20"/>
    </row>
    <row r="44" spans="1:6" ht="12.75" customHeight="1">
      <c r="D44" s="20"/>
      <c r="F44" s="20"/>
    </row>
    <row r="45" spans="1:6" ht="12.75" customHeight="1">
      <c r="D45" s="20"/>
      <c r="F45" s="20"/>
    </row>
    <row r="46" spans="1:6" ht="12.75" customHeight="1">
      <c r="D46" s="20"/>
      <c r="F46" s="20"/>
    </row>
    <row r="47" spans="1:6" ht="12.75" customHeight="1">
      <c r="D47" s="20"/>
      <c r="F47" s="20"/>
    </row>
    <row r="48" spans="1:6" ht="12.75" customHeight="1">
      <c r="D48" s="20"/>
      <c r="F48" s="20"/>
    </row>
    <row r="49" spans="4:6" ht="12.75" customHeight="1">
      <c r="D49" s="20"/>
      <c r="F49" s="20"/>
    </row>
    <row r="50" spans="4:6" ht="12.75" customHeight="1">
      <c r="D50" s="20"/>
      <c r="F50" s="20"/>
    </row>
    <row r="51" spans="4:6" ht="12.75" customHeight="1">
      <c r="D51" s="20"/>
      <c r="F51" s="20"/>
    </row>
    <row r="52" spans="4:6" ht="12.75" customHeight="1">
      <c r="F52" s="20"/>
    </row>
    <row r="53" spans="4:6" ht="12.75" customHeight="1">
      <c r="F53" s="20"/>
    </row>
    <row r="54" spans="4:6" ht="12.75" customHeight="1">
      <c r="F54" s="20"/>
    </row>
    <row r="55" spans="4:6" ht="12.75" customHeight="1">
      <c r="F55" s="20"/>
    </row>
    <row r="56" spans="4:6" ht="12.75" customHeight="1">
      <c r="F56" s="20"/>
    </row>
    <row r="57" spans="4:6" ht="12.75" customHeight="1">
      <c r="F57" s="20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>
      <selection activeCell="C14" sqref="C14"/>
    </sheetView>
  </sheetViews>
  <sheetFormatPr defaultColWidth="9.1640625" defaultRowHeight="11.25"/>
  <cols>
    <col min="1" max="1" width="20.1640625" customWidth="1"/>
    <col min="2" max="2" width="35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8" ht="16.149999999999999" customHeight="1">
      <c r="A1" s="40" t="s">
        <v>19</v>
      </c>
      <c r="B1" s="48"/>
      <c r="H1" s="43"/>
    </row>
    <row r="2" spans="1:8" ht="43.5" customHeight="1">
      <c r="A2" s="172" t="s">
        <v>155</v>
      </c>
      <c r="B2" s="172" t="s">
        <v>156</v>
      </c>
      <c r="C2" s="172"/>
      <c r="D2" s="172"/>
      <c r="E2" s="172"/>
      <c r="F2" s="172"/>
      <c r="G2" s="172"/>
      <c r="H2" s="172"/>
    </row>
    <row r="3" spans="1:8" ht="18" customHeight="1">
      <c r="A3" s="20"/>
      <c r="B3" s="20"/>
      <c r="C3" s="20"/>
      <c r="D3" s="20"/>
      <c r="G3" s="43"/>
      <c r="H3" s="13" t="s">
        <v>47</v>
      </c>
    </row>
    <row r="4" spans="1:8" ht="24" customHeight="1">
      <c r="A4" s="173" t="s">
        <v>157</v>
      </c>
      <c r="B4" s="173" t="s">
        <v>158</v>
      </c>
      <c r="C4" s="188" t="s">
        <v>118</v>
      </c>
      <c r="D4" s="175" t="s">
        <v>159</v>
      </c>
      <c r="E4" s="186"/>
      <c r="F4" s="187" t="s">
        <v>160</v>
      </c>
      <c r="G4" s="187"/>
      <c r="H4" s="188" t="s">
        <v>125</v>
      </c>
    </row>
    <row r="5" spans="1:8" ht="13.15" customHeight="1">
      <c r="A5" s="173"/>
      <c r="B5" s="173"/>
      <c r="C5" s="188"/>
      <c r="D5" s="189" t="s">
        <v>161</v>
      </c>
      <c r="E5" s="189" t="s">
        <v>162</v>
      </c>
      <c r="F5" s="188" t="s">
        <v>163</v>
      </c>
      <c r="G5" s="187" t="s">
        <v>164</v>
      </c>
      <c r="H5" s="188"/>
    </row>
    <row r="6" spans="1:8" ht="13.15" customHeight="1">
      <c r="A6" s="181"/>
      <c r="B6" s="181"/>
      <c r="C6" s="189"/>
      <c r="D6" s="190"/>
      <c r="E6" s="190"/>
      <c r="F6" s="188"/>
      <c r="G6" s="187"/>
      <c r="H6" s="189"/>
    </row>
    <row r="7" spans="1:8" ht="19.5" customHeight="1">
      <c r="A7" s="57"/>
      <c r="B7" s="65"/>
      <c r="C7" s="56">
        <v>988737</v>
      </c>
      <c r="D7" s="66">
        <v>858297</v>
      </c>
      <c r="E7" s="66">
        <v>130440</v>
      </c>
      <c r="F7" s="61" t="s">
        <v>59</v>
      </c>
      <c r="G7" s="58" t="s">
        <v>59</v>
      </c>
      <c r="H7" s="72"/>
    </row>
    <row r="8" spans="1:8" ht="19.5" customHeight="1">
      <c r="A8" s="57" t="s">
        <v>165</v>
      </c>
      <c r="B8" s="65" t="s">
        <v>133</v>
      </c>
      <c r="C8" s="56">
        <v>988737</v>
      </c>
      <c r="D8" s="66">
        <v>858297</v>
      </c>
      <c r="E8" s="66">
        <v>130440</v>
      </c>
      <c r="F8" s="61" t="s">
        <v>59</v>
      </c>
      <c r="G8" s="58" t="s">
        <v>59</v>
      </c>
      <c r="H8" s="72"/>
    </row>
    <row r="9" spans="1:8" ht="19.5" customHeight="1">
      <c r="A9" s="57" t="s">
        <v>166</v>
      </c>
      <c r="B9" s="65" t="s">
        <v>167</v>
      </c>
      <c r="C9" s="56">
        <v>966169</v>
      </c>
      <c r="D9" s="66">
        <v>835729</v>
      </c>
      <c r="E9" s="66">
        <v>130440</v>
      </c>
      <c r="F9" s="61" t="s">
        <v>59</v>
      </c>
      <c r="G9" s="58" t="s">
        <v>59</v>
      </c>
      <c r="H9" s="72"/>
    </row>
    <row r="10" spans="1:8" ht="19.5" customHeight="1">
      <c r="A10" s="57" t="s">
        <v>168</v>
      </c>
      <c r="B10" s="65" t="s">
        <v>169</v>
      </c>
      <c r="C10" s="56">
        <v>22568</v>
      </c>
      <c r="D10" s="66">
        <v>22568</v>
      </c>
      <c r="E10" s="61" t="s">
        <v>59</v>
      </c>
      <c r="F10" s="61" t="s">
        <v>59</v>
      </c>
      <c r="G10" s="58" t="s">
        <v>59</v>
      </c>
      <c r="H10" s="7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1"/>
  <sheetViews>
    <sheetView showGridLines="0" showZeros="0" workbookViewId="0">
      <selection activeCell="F16" sqref="F16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40" t="s">
        <v>21</v>
      </c>
      <c r="B1" s="41"/>
      <c r="H1" s="42"/>
    </row>
    <row r="2" spans="1:8" ht="34.9" customHeight="1">
      <c r="A2" s="172" t="s">
        <v>170</v>
      </c>
      <c r="B2" s="172"/>
      <c r="C2" s="172"/>
      <c r="D2" s="172"/>
      <c r="E2" s="172"/>
      <c r="F2" s="172"/>
      <c r="G2" s="172"/>
      <c r="H2" s="172"/>
    </row>
    <row r="3" spans="1:8" ht="27" customHeight="1">
      <c r="A3" s="20"/>
      <c r="B3" s="20"/>
      <c r="F3" s="43"/>
      <c r="G3" s="43"/>
      <c r="H3" s="13" t="s">
        <v>47</v>
      </c>
    </row>
    <row r="4" spans="1:8" ht="31.9" customHeight="1">
      <c r="A4" s="173" t="s">
        <v>157</v>
      </c>
      <c r="B4" s="173" t="s">
        <v>158</v>
      </c>
      <c r="C4" s="188" t="s">
        <v>118</v>
      </c>
      <c r="D4" s="175" t="s">
        <v>159</v>
      </c>
      <c r="E4" s="188"/>
      <c r="F4" s="175" t="s">
        <v>160</v>
      </c>
      <c r="G4" s="188"/>
      <c r="H4" s="188" t="s">
        <v>125</v>
      </c>
    </row>
    <row r="5" spans="1:8" ht="18" customHeight="1">
      <c r="A5" s="173"/>
      <c r="B5" s="173"/>
      <c r="C5" s="188"/>
      <c r="D5" s="189" t="s">
        <v>161</v>
      </c>
      <c r="E5" s="189" t="s">
        <v>162</v>
      </c>
      <c r="F5" s="188" t="s">
        <v>163</v>
      </c>
      <c r="G5" s="174" t="s">
        <v>164</v>
      </c>
      <c r="H5" s="188"/>
    </row>
    <row r="6" spans="1:8" ht="9" customHeight="1">
      <c r="A6" s="181"/>
      <c r="B6" s="181"/>
      <c r="C6" s="189"/>
      <c r="D6" s="190"/>
      <c r="E6" s="190"/>
      <c r="F6" s="188"/>
      <c r="G6" s="174"/>
      <c r="H6" s="189"/>
    </row>
    <row r="7" spans="1:8" ht="19.5" customHeight="1">
      <c r="A7" s="52"/>
      <c r="B7" s="53" t="s">
        <v>118</v>
      </c>
      <c r="C7" s="55">
        <v>988737</v>
      </c>
      <c r="D7" s="56">
        <v>859497</v>
      </c>
      <c r="E7" s="66">
        <v>129240</v>
      </c>
      <c r="F7" s="61" t="s">
        <v>59</v>
      </c>
      <c r="G7" s="58" t="s">
        <v>59</v>
      </c>
      <c r="H7" s="47"/>
    </row>
    <row r="8" spans="1:8" ht="19.5" customHeight="1">
      <c r="A8" s="52" t="s">
        <v>171</v>
      </c>
      <c r="B8" s="53" t="s">
        <v>133</v>
      </c>
      <c r="C8" s="55">
        <v>988737</v>
      </c>
      <c r="D8" s="56">
        <v>859497</v>
      </c>
      <c r="E8" s="66">
        <v>129240</v>
      </c>
      <c r="F8" s="61" t="s">
        <v>59</v>
      </c>
      <c r="G8" s="58" t="s">
        <v>59</v>
      </c>
      <c r="H8" s="47"/>
    </row>
    <row r="9" spans="1:8" ht="19.5" customHeight="1">
      <c r="A9" s="52" t="s">
        <v>172</v>
      </c>
      <c r="B9" s="53" t="s">
        <v>173</v>
      </c>
      <c r="C9" s="55">
        <v>388680</v>
      </c>
      <c r="D9" s="56">
        <v>388680</v>
      </c>
      <c r="E9" s="61" t="s">
        <v>59</v>
      </c>
      <c r="F9" s="61" t="s">
        <v>59</v>
      </c>
      <c r="G9" s="58" t="s">
        <v>59</v>
      </c>
      <c r="H9" s="47"/>
    </row>
    <row r="10" spans="1:8" ht="19.5" customHeight="1">
      <c r="A10" s="52" t="s">
        <v>174</v>
      </c>
      <c r="B10" s="53" t="s">
        <v>175</v>
      </c>
      <c r="C10" s="55">
        <v>361518</v>
      </c>
      <c r="D10" s="56">
        <v>361518</v>
      </c>
      <c r="E10" s="61" t="s">
        <v>59</v>
      </c>
      <c r="F10" s="61" t="s">
        <v>59</v>
      </c>
      <c r="G10" s="58" t="s">
        <v>59</v>
      </c>
      <c r="H10" s="47"/>
    </row>
    <row r="11" spans="1:8" ht="19.5" customHeight="1">
      <c r="A11" s="52" t="s">
        <v>176</v>
      </c>
      <c r="B11" s="53" t="s">
        <v>177</v>
      </c>
      <c r="C11" s="55">
        <v>32390</v>
      </c>
      <c r="D11" s="56">
        <v>32390</v>
      </c>
      <c r="E11" s="61" t="s">
        <v>59</v>
      </c>
      <c r="F11" s="61" t="s">
        <v>59</v>
      </c>
      <c r="G11" s="58" t="s">
        <v>59</v>
      </c>
      <c r="H11" s="47"/>
    </row>
    <row r="12" spans="1:8" ht="19.5" customHeight="1">
      <c r="A12" s="52" t="s">
        <v>178</v>
      </c>
      <c r="B12" s="53" t="s">
        <v>179</v>
      </c>
      <c r="C12" s="55">
        <v>22568</v>
      </c>
      <c r="D12" s="56">
        <v>22568</v>
      </c>
      <c r="E12" s="61" t="s">
        <v>59</v>
      </c>
      <c r="F12" s="61" t="s">
        <v>59</v>
      </c>
      <c r="G12" s="58" t="s">
        <v>59</v>
      </c>
      <c r="H12" s="47"/>
    </row>
    <row r="13" spans="1:8" ht="19.5" customHeight="1">
      <c r="A13" s="52" t="s">
        <v>180</v>
      </c>
      <c r="B13" s="53" t="s">
        <v>181</v>
      </c>
      <c r="C13" s="55">
        <v>38400</v>
      </c>
      <c r="D13" s="56">
        <v>38400</v>
      </c>
      <c r="E13" s="61" t="s">
        <v>59</v>
      </c>
      <c r="F13" s="61" t="s">
        <v>59</v>
      </c>
      <c r="G13" s="58" t="s">
        <v>59</v>
      </c>
      <c r="H13" s="47"/>
    </row>
    <row r="14" spans="1:8" ht="19.5" customHeight="1">
      <c r="A14" s="52" t="s">
        <v>174</v>
      </c>
      <c r="B14" s="53" t="s">
        <v>182</v>
      </c>
      <c r="C14" s="55">
        <v>7541</v>
      </c>
      <c r="D14" s="55">
        <v>7541</v>
      </c>
      <c r="E14" s="68" t="s">
        <v>59</v>
      </c>
      <c r="F14" s="61" t="s">
        <v>59</v>
      </c>
      <c r="G14" s="58" t="s">
        <v>59</v>
      </c>
      <c r="H14" s="47"/>
    </row>
    <row r="15" spans="1:8" ht="19.5" customHeight="1">
      <c r="A15" s="52" t="s">
        <v>183</v>
      </c>
      <c r="B15" s="53" t="s">
        <v>184</v>
      </c>
      <c r="C15" s="56">
        <v>13000</v>
      </c>
      <c r="D15" s="58" t="s">
        <v>59</v>
      </c>
      <c r="E15" s="56">
        <v>13000</v>
      </c>
      <c r="F15" s="61" t="s">
        <v>59</v>
      </c>
      <c r="G15" s="58" t="s">
        <v>59</v>
      </c>
      <c r="H15" s="47"/>
    </row>
    <row r="16" spans="1:8" ht="19.5" customHeight="1">
      <c r="A16" s="52" t="s">
        <v>185</v>
      </c>
      <c r="B16" s="53" t="s">
        <v>186</v>
      </c>
      <c r="C16" s="55">
        <v>4200</v>
      </c>
      <c r="D16" s="58" t="s">
        <v>59</v>
      </c>
      <c r="E16" s="69">
        <v>4200</v>
      </c>
      <c r="F16" s="61" t="s">
        <v>59</v>
      </c>
      <c r="G16" s="58" t="s">
        <v>59</v>
      </c>
      <c r="H16" s="47"/>
    </row>
    <row r="17" spans="1:8" ht="19.5" customHeight="1">
      <c r="A17" s="52" t="s">
        <v>187</v>
      </c>
      <c r="B17" s="53" t="s">
        <v>188</v>
      </c>
      <c r="C17" s="55">
        <v>2000</v>
      </c>
      <c r="D17" s="58" t="s">
        <v>59</v>
      </c>
      <c r="E17" s="69">
        <v>2000</v>
      </c>
      <c r="F17" s="61" t="s">
        <v>59</v>
      </c>
      <c r="G17" s="58" t="s">
        <v>59</v>
      </c>
      <c r="H17" s="47"/>
    </row>
    <row r="18" spans="1:8" ht="19.5" customHeight="1">
      <c r="A18" s="52" t="s">
        <v>189</v>
      </c>
      <c r="B18" s="53" t="s">
        <v>190</v>
      </c>
      <c r="C18" s="55">
        <v>600</v>
      </c>
      <c r="D18" s="61" t="s">
        <v>59</v>
      </c>
      <c r="E18" s="55">
        <v>600</v>
      </c>
      <c r="F18" s="61" t="s">
        <v>59</v>
      </c>
      <c r="G18" s="58" t="s">
        <v>59</v>
      </c>
      <c r="H18" s="47"/>
    </row>
    <row r="19" spans="1:8" ht="19.5" customHeight="1">
      <c r="A19" s="52" t="s">
        <v>191</v>
      </c>
      <c r="B19" s="53" t="s">
        <v>192</v>
      </c>
      <c r="C19" s="55">
        <v>4000</v>
      </c>
      <c r="D19" s="61" t="s">
        <v>59</v>
      </c>
      <c r="E19" s="55">
        <v>4000</v>
      </c>
      <c r="F19" s="61" t="s">
        <v>59</v>
      </c>
      <c r="G19" s="58" t="s">
        <v>59</v>
      </c>
      <c r="H19" s="47"/>
    </row>
    <row r="20" spans="1:8" ht="19.5" customHeight="1">
      <c r="A20" s="52" t="s">
        <v>193</v>
      </c>
      <c r="B20" s="53" t="s">
        <v>194</v>
      </c>
      <c r="C20" s="55">
        <v>1200</v>
      </c>
      <c r="D20" s="55">
        <v>1200</v>
      </c>
      <c r="E20" s="61" t="s">
        <v>59</v>
      </c>
      <c r="F20" s="61" t="s">
        <v>59</v>
      </c>
      <c r="G20" s="58" t="s">
        <v>59</v>
      </c>
      <c r="H20" s="47"/>
    </row>
    <row r="21" spans="1:8" ht="19.5" customHeight="1">
      <c r="A21" s="52" t="s">
        <v>195</v>
      </c>
      <c r="B21" s="53" t="s">
        <v>196</v>
      </c>
      <c r="C21" s="55">
        <v>3600</v>
      </c>
      <c r="D21" s="61" t="s">
        <v>59</v>
      </c>
      <c r="E21" s="55">
        <v>3600</v>
      </c>
      <c r="F21" s="61" t="s">
        <v>59</v>
      </c>
      <c r="G21" s="58" t="s">
        <v>59</v>
      </c>
      <c r="H21" s="47"/>
    </row>
    <row r="22" spans="1:8" ht="19.5" customHeight="1">
      <c r="A22" s="52" t="s">
        <v>197</v>
      </c>
      <c r="B22" s="53" t="s">
        <v>198</v>
      </c>
      <c r="C22" s="55">
        <v>3000</v>
      </c>
      <c r="D22" s="61" t="s">
        <v>59</v>
      </c>
      <c r="E22" s="55">
        <v>3000</v>
      </c>
      <c r="F22" s="61" t="s">
        <v>59</v>
      </c>
      <c r="G22" s="58" t="s">
        <v>59</v>
      </c>
      <c r="H22" s="47"/>
    </row>
    <row r="23" spans="1:8" ht="19.5" customHeight="1">
      <c r="A23" s="52" t="s">
        <v>199</v>
      </c>
      <c r="B23" s="19" t="s">
        <v>200</v>
      </c>
      <c r="C23" s="55">
        <v>2500</v>
      </c>
      <c r="D23" s="61" t="s">
        <v>59</v>
      </c>
      <c r="E23" s="55">
        <v>2500</v>
      </c>
      <c r="F23" s="61" t="s">
        <v>59</v>
      </c>
      <c r="G23" s="58" t="s">
        <v>59</v>
      </c>
      <c r="H23" s="47"/>
    </row>
    <row r="24" spans="1:8" ht="19.5" customHeight="1">
      <c r="A24" s="52" t="s">
        <v>201</v>
      </c>
      <c r="B24" s="53" t="s">
        <v>202</v>
      </c>
      <c r="C24" s="56">
        <v>2000</v>
      </c>
      <c r="D24" s="61" t="s">
        <v>59</v>
      </c>
      <c r="E24" s="66">
        <v>2000</v>
      </c>
      <c r="F24" s="61" t="s">
        <v>59</v>
      </c>
      <c r="G24" s="58" t="s">
        <v>59</v>
      </c>
      <c r="H24" s="47"/>
    </row>
    <row r="25" spans="1:8" ht="19.5" customHeight="1">
      <c r="A25" s="52" t="s">
        <v>203</v>
      </c>
      <c r="B25" s="53" t="s">
        <v>204</v>
      </c>
      <c r="C25" s="55">
        <v>2400</v>
      </c>
      <c r="D25" s="61" t="s">
        <v>59</v>
      </c>
      <c r="E25" s="55">
        <v>2400</v>
      </c>
      <c r="F25" s="61" t="s">
        <v>59</v>
      </c>
      <c r="G25" s="61" t="s">
        <v>59</v>
      </c>
      <c r="H25" s="70"/>
    </row>
    <row r="26" spans="1:8" ht="19.5" customHeight="1">
      <c r="A26" s="52" t="s">
        <v>205</v>
      </c>
      <c r="B26" s="53" t="s">
        <v>206</v>
      </c>
      <c r="C26" s="55">
        <v>3500</v>
      </c>
      <c r="D26" s="61" t="s">
        <v>59</v>
      </c>
      <c r="E26" s="55">
        <v>3500</v>
      </c>
      <c r="F26" s="61" t="s">
        <v>59</v>
      </c>
      <c r="G26" s="61" t="s">
        <v>59</v>
      </c>
      <c r="H26" s="19"/>
    </row>
    <row r="27" spans="1:8" ht="19.5" customHeight="1">
      <c r="A27" s="52" t="s">
        <v>207</v>
      </c>
      <c r="B27" s="53" t="s">
        <v>208</v>
      </c>
      <c r="C27" s="55">
        <v>1000</v>
      </c>
      <c r="D27" s="61" t="s">
        <v>59</v>
      </c>
      <c r="E27" s="55">
        <v>1000</v>
      </c>
      <c r="F27" s="61" t="s">
        <v>59</v>
      </c>
      <c r="G27" s="61" t="s">
        <v>59</v>
      </c>
      <c r="H27" s="19"/>
    </row>
    <row r="28" spans="1:8" ht="19.5" customHeight="1">
      <c r="A28" s="52" t="s">
        <v>209</v>
      </c>
      <c r="B28" s="53" t="s">
        <v>210</v>
      </c>
      <c r="C28" s="55">
        <v>3000</v>
      </c>
      <c r="D28" s="61" t="s">
        <v>59</v>
      </c>
      <c r="E28" s="61" t="s">
        <v>211</v>
      </c>
      <c r="F28" s="61" t="s">
        <v>59</v>
      </c>
      <c r="G28" s="61" t="s">
        <v>59</v>
      </c>
      <c r="H28" s="19"/>
    </row>
    <row r="29" spans="1:8" ht="19.5" customHeight="1">
      <c r="A29" s="52" t="s">
        <v>212</v>
      </c>
      <c r="B29" s="53" t="s">
        <v>213</v>
      </c>
      <c r="C29" s="55">
        <v>82440</v>
      </c>
      <c r="D29" s="61" t="s">
        <v>59</v>
      </c>
      <c r="E29" s="55">
        <v>82440</v>
      </c>
      <c r="F29" s="61" t="s">
        <v>59</v>
      </c>
      <c r="G29" s="61" t="s">
        <v>59</v>
      </c>
      <c r="H29" s="19"/>
    </row>
    <row r="30" spans="1:8" ht="19.5" customHeight="1">
      <c r="A30" s="52" t="s">
        <v>214</v>
      </c>
      <c r="B30" s="53" t="s">
        <v>215</v>
      </c>
      <c r="C30" s="55">
        <v>2000</v>
      </c>
      <c r="D30" s="61" t="s">
        <v>59</v>
      </c>
      <c r="E30" s="55">
        <v>2000</v>
      </c>
      <c r="F30" s="61" t="s">
        <v>59</v>
      </c>
      <c r="G30" s="61" t="s">
        <v>59</v>
      </c>
      <c r="H30" s="19"/>
    </row>
    <row r="31" spans="1:8" ht="19.5" customHeight="1">
      <c r="A31" s="52" t="s">
        <v>216</v>
      </c>
      <c r="B31" s="53" t="s">
        <v>217</v>
      </c>
      <c r="C31" s="55">
        <v>7200</v>
      </c>
      <c r="D31" s="55">
        <v>7200</v>
      </c>
      <c r="E31" s="61" t="s">
        <v>59</v>
      </c>
      <c r="F31" s="61" t="s">
        <v>59</v>
      </c>
      <c r="G31" s="61" t="s">
        <v>59</v>
      </c>
      <c r="H31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0"/>
  <sheetViews>
    <sheetView topLeftCell="B1" workbookViewId="0">
      <selection activeCell="F14" sqref="F14"/>
    </sheetView>
  </sheetViews>
  <sheetFormatPr defaultColWidth="9.33203125" defaultRowHeight="11.25"/>
  <cols>
    <col min="1" max="1" width="7.6640625" hidden="1" customWidth="1"/>
    <col min="2" max="7" width="24.83203125" customWidth="1"/>
  </cols>
  <sheetData>
    <row r="1" spans="2:7" ht="19.5" customHeight="1">
      <c r="B1" s="1" t="s">
        <v>23</v>
      </c>
    </row>
    <row r="2" spans="2:7" s="49" customFormat="1" ht="20.25">
      <c r="B2" s="191" t="s">
        <v>218</v>
      </c>
      <c r="C2" s="191"/>
      <c r="D2" s="191"/>
      <c r="E2" s="191"/>
      <c r="F2" s="191"/>
      <c r="G2" s="191"/>
    </row>
    <row r="3" spans="2:7" s="49" customFormat="1" ht="20.25">
      <c r="B3" s="191" t="s">
        <v>219</v>
      </c>
      <c r="C3" s="191"/>
      <c r="D3" s="191"/>
      <c r="E3" s="191"/>
      <c r="F3" s="191"/>
      <c r="G3" s="191"/>
    </row>
    <row r="4" spans="2:7" s="6" customFormat="1" ht="32.25" customHeight="1">
      <c r="G4" s="64" t="s">
        <v>220</v>
      </c>
    </row>
    <row r="5" spans="2:7" s="7" customFormat="1" ht="23.25" customHeight="1">
      <c r="B5" s="3" t="s">
        <v>221</v>
      </c>
      <c r="C5" s="3" t="s">
        <v>222</v>
      </c>
      <c r="D5" s="3" t="s">
        <v>118</v>
      </c>
      <c r="E5" s="3" t="s">
        <v>223</v>
      </c>
      <c r="F5" s="3" t="s">
        <v>224</v>
      </c>
      <c r="G5" s="3" t="s">
        <v>125</v>
      </c>
    </row>
    <row r="6" spans="2:7" s="7" customFormat="1" ht="23.25" customHeight="1">
      <c r="B6" s="3" t="s">
        <v>225</v>
      </c>
      <c r="C6" s="3" t="s">
        <v>225</v>
      </c>
      <c r="D6" s="3">
        <v>1</v>
      </c>
      <c r="E6" s="3">
        <v>2</v>
      </c>
      <c r="F6" s="3">
        <v>3</v>
      </c>
      <c r="G6" s="3" t="s">
        <v>225</v>
      </c>
    </row>
    <row r="7" spans="2:7" s="7" customFormat="1" ht="23.25" customHeight="1">
      <c r="B7" s="57"/>
      <c r="C7" s="65"/>
      <c r="D7" s="56">
        <v>98.873699999999999</v>
      </c>
      <c r="E7" s="66">
        <v>85.949700000000007</v>
      </c>
      <c r="F7" s="66">
        <v>13.044</v>
      </c>
      <c r="G7" s="4"/>
    </row>
    <row r="8" spans="2:7" s="7" customFormat="1" ht="23.25" customHeight="1">
      <c r="B8" s="57" t="s">
        <v>171</v>
      </c>
      <c r="C8" s="65" t="s">
        <v>133</v>
      </c>
      <c r="D8" s="56">
        <v>98.873699999999999</v>
      </c>
      <c r="E8" s="66">
        <v>85.829700000000003</v>
      </c>
      <c r="F8" s="66">
        <v>13.044</v>
      </c>
      <c r="G8" s="4"/>
    </row>
    <row r="9" spans="2:7" s="7" customFormat="1" ht="23.25" customHeight="1">
      <c r="B9" s="57" t="s">
        <v>166</v>
      </c>
      <c r="C9" s="65" t="s">
        <v>167</v>
      </c>
      <c r="D9" s="56">
        <v>96.61</v>
      </c>
      <c r="E9" s="66">
        <v>83.572900000000004</v>
      </c>
      <c r="F9" s="66">
        <v>13.044</v>
      </c>
      <c r="G9" s="4"/>
    </row>
    <row r="10" spans="2:7" s="7" customFormat="1" ht="23.25" customHeight="1">
      <c r="B10" s="57" t="s">
        <v>168</v>
      </c>
      <c r="C10" s="65" t="s">
        <v>169</v>
      </c>
      <c r="D10" s="55">
        <v>2.2568000000000001</v>
      </c>
      <c r="E10" s="55">
        <v>2.2568000000000001</v>
      </c>
      <c r="F10" s="66">
        <v>0</v>
      </c>
      <c r="G10" s="4"/>
    </row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32"/>
  <sheetViews>
    <sheetView workbookViewId="0">
      <selection activeCell="G10" sqref="G10"/>
    </sheetView>
  </sheetViews>
  <sheetFormatPr defaultColWidth="9.33203125" defaultRowHeight="11.25"/>
  <cols>
    <col min="1" max="1" width="5.5" customWidth="1"/>
    <col min="2" max="2" width="19.6640625" style="50" customWidth="1"/>
    <col min="3" max="3" width="32.5" style="50" customWidth="1"/>
    <col min="4" max="4" width="20.33203125" style="50" customWidth="1"/>
    <col min="5" max="5" width="22.5" style="50" customWidth="1"/>
    <col min="6" max="9" width="16" style="50" customWidth="1"/>
  </cols>
  <sheetData>
    <row r="1" spans="2:9" ht="19.5" customHeight="1">
      <c r="B1" s="50" t="s">
        <v>25</v>
      </c>
    </row>
    <row r="2" spans="2:9" s="49" customFormat="1" ht="20.25">
      <c r="B2" s="192" t="s">
        <v>218</v>
      </c>
      <c r="C2" s="192"/>
      <c r="D2" s="192"/>
      <c r="E2" s="192"/>
      <c r="F2" s="192"/>
      <c r="G2" s="192"/>
      <c r="H2" s="192"/>
      <c r="I2" s="192"/>
    </row>
    <row r="3" spans="2:9" s="49" customFormat="1" ht="20.25">
      <c r="B3" s="192" t="s">
        <v>226</v>
      </c>
      <c r="C3" s="192"/>
      <c r="D3" s="192"/>
      <c r="E3" s="192"/>
      <c r="F3" s="192"/>
      <c r="G3" s="192"/>
      <c r="H3" s="192"/>
      <c r="I3" s="192"/>
    </row>
    <row r="4" spans="2:9" ht="25.5" customHeight="1">
      <c r="I4" s="63" t="s">
        <v>220</v>
      </c>
    </row>
    <row r="5" spans="2:9" ht="27.95" customHeight="1">
      <c r="B5" s="51" t="s">
        <v>227</v>
      </c>
      <c r="C5" s="51" t="s">
        <v>228</v>
      </c>
      <c r="D5" s="51" t="s">
        <v>229</v>
      </c>
      <c r="E5" s="51" t="s">
        <v>230</v>
      </c>
      <c r="F5" s="51" t="s">
        <v>118</v>
      </c>
      <c r="G5" s="51" t="s">
        <v>223</v>
      </c>
      <c r="H5" s="51" t="s">
        <v>224</v>
      </c>
      <c r="I5" s="51" t="s">
        <v>125</v>
      </c>
    </row>
    <row r="6" spans="2:9" ht="27.95" customHeight="1">
      <c r="B6" s="51" t="s">
        <v>225</v>
      </c>
      <c r="C6" s="51" t="s">
        <v>225</v>
      </c>
      <c r="D6" s="51" t="s">
        <v>225</v>
      </c>
      <c r="E6" s="51" t="s">
        <v>225</v>
      </c>
      <c r="F6" s="51">
        <v>1</v>
      </c>
      <c r="G6" s="51">
        <v>2</v>
      </c>
      <c r="H6" s="51">
        <v>3</v>
      </c>
      <c r="I6" s="51" t="s">
        <v>225</v>
      </c>
    </row>
    <row r="7" spans="2:9" ht="27.95" customHeight="1">
      <c r="B7" s="52"/>
      <c r="C7" s="53" t="s">
        <v>118</v>
      </c>
      <c r="D7" s="54"/>
      <c r="E7" s="54"/>
      <c r="F7" s="55">
        <v>98.873699999999999</v>
      </c>
      <c r="G7" s="56">
        <v>85.949700000000007</v>
      </c>
      <c r="H7" s="55">
        <v>12.923999999999999</v>
      </c>
      <c r="I7" s="54"/>
    </row>
    <row r="8" spans="2:9" ht="27.95" customHeight="1">
      <c r="B8" s="52" t="s">
        <v>171</v>
      </c>
      <c r="C8" s="53" t="s">
        <v>133</v>
      </c>
      <c r="D8" s="54"/>
      <c r="E8" s="54"/>
      <c r="F8" s="55">
        <v>98.873699999999999</v>
      </c>
      <c r="G8" s="56">
        <v>85.949700000000007</v>
      </c>
      <c r="H8" s="55">
        <v>12.923999999999999</v>
      </c>
      <c r="I8" s="54"/>
    </row>
    <row r="9" spans="2:9" ht="27.95" customHeight="1">
      <c r="B9" s="52" t="s">
        <v>172</v>
      </c>
      <c r="C9" s="53" t="s">
        <v>173</v>
      </c>
      <c r="D9" s="57" t="s">
        <v>231</v>
      </c>
      <c r="E9" s="57" t="s">
        <v>232</v>
      </c>
      <c r="F9" s="55">
        <v>38.868000000000002</v>
      </c>
      <c r="G9" s="55">
        <v>38.868000000000002</v>
      </c>
      <c r="H9" s="58" t="s">
        <v>59</v>
      </c>
      <c r="I9" s="54"/>
    </row>
    <row r="10" spans="2:9" ht="27.95" customHeight="1">
      <c r="B10" s="52" t="s">
        <v>174</v>
      </c>
      <c r="C10" s="53" t="s">
        <v>175</v>
      </c>
      <c r="D10" s="57" t="s">
        <v>231</v>
      </c>
      <c r="E10" s="57" t="s">
        <v>232</v>
      </c>
      <c r="F10" s="55">
        <v>36.151800000000001</v>
      </c>
      <c r="G10" s="55">
        <v>36.151800000000001</v>
      </c>
      <c r="H10" s="58" t="s">
        <v>59</v>
      </c>
      <c r="I10" s="54"/>
    </row>
    <row r="11" spans="2:9" ht="27.95" customHeight="1">
      <c r="B11" s="52" t="s">
        <v>176</v>
      </c>
      <c r="C11" s="53" t="s">
        <v>177</v>
      </c>
      <c r="D11" s="57" t="s">
        <v>231</v>
      </c>
      <c r="E11" s="57" t="s">
        <v>232</v>
      </c>
      <c r="F11" s="55">
        <v>3.2389999999999999</v>
      </c>
      <c r="G11" s="55">
        <v>3.2389999999999999</v>
      </c>
      <c r="H11" s="58" t="s">
        <v>59</v>
      </c>
      <c r="I11" s="54"/>
    </row>
    <row r="12" spans="2:9" ht="27.95" customHeight="1">
      <c r="B12" s="52" t="s">
        <v>178</v>
      </c>
      <c r="C12" s="53" t="s">
        <v>179</v>
      </c>
      <c r="D12" s="54">
        <v>50102</v>
      </c>
      <c r="E12" s="54" t="s">
        <v>233</v>
      </c>
      <c r="F12" s="55">
        <v>2.2568000000000001</v>
      </c>
      <c r="G12" s="55">
        <v>2.2568000000000001</v>
      </c>
      <c r="H12" s="58" t="s">
        <v>59</v>
      </c>
      <c r="I12" s="54"/>
    </row>
    <row r="13" spans="2:9" ht="27.95" customHeight="1">
      <c r="B13" s="52" t="s">
        <v>180</v>
      </c>
      <c r="C13" s="53" t="s">
        <v>181</v>
      </c>
      <c r="D13" s="57" t="s">
        <v>234</v>
      </c>
      <c r="E13" s="57" t="s">
        <v>235</v>
      </c>
      <c r="F13" s="55">
        <v>3.84</v>
      </c>
      <c r="G13" s="55">
        <v>3.84</v>
      </c>
      <c r="H13" s="58" t="s">
        <v>59</v>
      </c>
      <c r="I13" s="54"/>
    </row>
    <row r="14" spans="2:9" ht="27.95" customHeight="1">
      <c r="B14" s="52" t="s">
        <v>174</v>
      </c>
      <c r="C14" s="53" t="s">
        <v>182</v>
      </c>
      <c r="D14" s="59">
        <v>50501</v>
      </c>
      <c r="E14" s="57" t="s">
        <v>236</v>
      </c>
      <c r="F14" s="55">
        <v>0.75409999999999999</v>
      </c>
      <c r="G14" s="55">
        <v>0.75409999999999999</v>
      </c>
      <c r="H14" s="58" t="s">
        <v>59</v>
      </c>
      <c r="I14" s="62"/>
    </row>
    <row r="15" spans="2:9" ht="27.95" customHeight="1">
      <c r="B15" s="52" t="s">
        <v>183</v>
      </c>
      <c r="C15" s="53" t="s">
        <v>184</v>
      </c>
      <c r="D15" s="59">
        <v>50201</v>
      </c>
      <c r="E15" s="60" t="s">
        <v>237</v>
      </c>
      <c r="F15" s="56">
        <v>1.3</v>
      </c>
      <c r="G15" s="58" t="s">
        <v>59</v>
      </c>
      <c r="H15" s="55">
        <v>1.3</v>
      </c>
      <c r="I15" s="62"/>
    </row>
    <row r="16" spans="2:9" ht="27.95" customHeight="1">
      <c r="B16" s="52" t="s">
        <v>185</v>
      </c>
      <c r="C16" s="53" t="s">
        <v>186</v>
      </c>
      <c r="D16" s="59">
        <v>50201</v>
      </c>
      <c r="E16" s="60" t="s">
        <v>237</v>
      </c>
      <c r="F16" s="55">
        <v>0.42</v>
      </c>
      <c r="G16" s="58" t="s">
        <v>59</v>
      </c>
      <c r="H16" s="55">
        <v>0.42</v>
      </c>
      <c r="I16" s="62"/>
    </row>
    <row r="17" spans="2:9" ht="27.95" customHeight="1">
      <c r="B17" s="52" t="s">
        <v>187</v>
      </c>
      <c r="C17" s="53" t="s">
        <v>188</v>
      </c>
      <c r="D17" s="59">
        <v>50201</v>
      </c>
      <c r="E17" s="60" t="s">
        <v>237</v>
      </c>
      <c r="F17" s="55">
        <v>0.2</v>
      </c>
      <c r="G17" s="58" t="s">
        <v>59</v>
      </c>
      <c r="H17" s="55">
        <v>0.2</v>
      </c>
      <c r="I17" s="62"/>
    </row>
    <row r="18" spans="2:9" ht="27.95" customHeight="1">
      <c r="B18" s="52" t="s">
        <v>189</v>
      </c>
      <c r="C18" s="53" t="s">
        <v>190</v>
      </c>
      <c r="D18" s="59">
        <v>50201</v>
      </c>
      <c r="E18" s="60" t="s">
        <v>237</v>
      </c>
      <c r="F18" s="55">
        <v>0.06</v>
      </c>
      <c r="G18" s="61" t="s">
        <v>59</v>
      </c>
      <c r="H18" s="55">
        <v>0.06</v>
      </c>
      <c r="I18" s="62"/>
    </row>
    <row r="19" spans="2:9" ht="27.95" customHeight="1">
      <c r="B19" s="52" t="s">
        <v>191</v>
      </c>
      <c r="C19" s="53" t="s">
        <v>192</v>
      </c>
      <c r="D19" s="59">
        <v>50201</v>
      </c>
      <c r="E19" s="60" t="s">
        <v>237</v>
      </c>
      <c r="F19" s="55">
        <v>0.4</v>
      </c>
      <c r="G19" s="61" t="s">
        <v>59</v>
      </c>
      <c r="H19" s="55">
        <v>0.4</v>
      </c>
      <c r="I19" s="62"/>
    </row>
    <row r="20" spans="2:9" ht="27.95" customHeight="1">
      <c r="B20" s="52" t="s">
        <v>193</v>
      </c>
      <c r="C20" s="53" t="s">
        <v>194</v>
      </c>
      <c r="D20" s="59">
        <v>50201</v>
      </c>
      <c r="E20" s="60" t="s">
        <v>237</v>
      </c>
      <c r="F20" s="55">
        <v>0.12</v>
      </c>
      <c r="G20" s="55">
        <v>0.12</v>
      </c>
      <c r="H20" s="58" t="s">
        <v>59</v>
      </c>
      <c r="I20" s="62"/>
    </row>
    <row r="21" spans="2:9" ht="27.95" customHeight="1">
      <c r="B21" s="52" t="s">
        <v>195</v>
      </c>
      <c r="C21" s="53" t="s">
        <v>196</v>
      </c>
      <c r="D21" s="59">
        <v>50201</v>
      </c>
      <c r="E21" s="60" t="s">
        <v>237</v>
      </c>
      <c r="F21" s="55">
        <v>0.36</v>
      </c>
      <c r="G21" s="61" t="s">
        <v>59</v>
      </c>
      <c r="H21" s="55">
        <v>0.36</v>
      </c>
      <c r="I21" s="62"/>
    </row>
    <row r="22" spans="2:9" ht="27.95" customHeight="1">
      <c r="B22" s="52" t="s">
        <v>197</v>
      </c>
      <c r="C22" s="53" t="s">
        <v>198</v>
      </c>
      <c r="D22" s="59">
        <v>50209</v>
      </c>
      <c r="E22" s="53" t="s">
        <v>198</v>
      </c>
      <c r="F22" s="55">
        <v>0.3</v>
      </c>
      <c r="G22" s="61" t="s">
        <v>59</v>
      </c>
      <c r="H22" s="55">
        <v>0.3</v>
      </c>
      <c r="I22" s="62"/>
    </row>
    <row r="23" spans="2:9" ht="27.95" customHeight="1">
      <c r="B23" s="52" t="s">
        <v>199</v>
      </c>
      <c r="C23" s="19" t="s">
        <v>200</v>
      </c>
      <c r="D23" s="59">
        <v>50202</v>
      </c>
      <c r="E23" s="19" t="s">
        <v>200</v>
      </c>
      <c r="F23" s="55">
        <v>0.25</v>
      </c>
      <c r="G23" s="61" t="s">
        <v>59</v>
      </c>
      <c r="H23" s="55">
        <v>0.25</v>
      </c>
      <c r="I23" s="62"/>
    </row>
    <row r="24" spans="2:9" ht="27.95" customHeight="1">
      <c r="B24" s="52" t="s">
        <v>201</v>
      </c>
      <c r="C24" s="53" t="s">
        <v>202</v>
      </c>
      <c r="D24" s="59">
        <v>50203</v>
      </c>
      <c r="E24" s="53" t="s">
        <v>202</v>
      </c>
      <c r="F24" s="55">
        <v>0.2</v>
      </c>
      <c r="G24" s="61" t="s">
        <v>59</v>
      </c>
      <c r="H24" s="55">
        <v>0.2</v>
      </c>
      <c r="I24" s="62"/>
    </row>
    <row r="25" spans="2:9" ht="27.95" customHeight="1">
      <c r="B25" s="52" t="s">
        <v>203</v>
      </c>
      <c r="C25" s="53" t="s">
        <v>204</v>
      </c>
      <c r="D25" s="59">
        <v>50206</v>
      </c>
      <c r="E25" s="53" t="s">
        <v>204</v>
      </c>
      <c r="F25" s="55">
        <v>0.24</v>
      </c>
      <c r="G25" s="61" t="s">
        <v>59</v>
      </c>
      <c r="H25" s="55">
        <v>0.24</v>
      </c>
      <c r="I25" s="62"/>
    </row>
    <row r="26" spans="2:9" ht="27.95" customHeight="1">
      <c r="B26" s="52" t="s">
        <v>205</v>
      </c>
      <c r="C26" s="53" t="s">
        <v>206</v>
      </c>
      <c r="D26" s="59">
        <v>50205</v>
      </c>
      <c r="E26" s="53" t="s">
        <v>208</v>
      </c>
      <c r="F26" s="55">
        <v>0.35</v>
      </c>
      <c r="G26" s="61" t="s">
        <v>59</v>
      </c>
      <c r="H26" s="55">
        <v>0.35</v>
      </c>
      <c r="I26" s="62"/>
    </row>
    <row r="27" spans="2:9" ht="27.95" customHeight="1">
      <c r="B27" s="52" t="s">
        <v>207</v>
      </c>
      <c r="C27" s="53" t="s">
        <v>208</v>
      </c>
      <c r="D27" s="59">
        <v>50205</v>
      </c>
      <c r="E27" s="53" t="s">
        <v>208</v>
      </c>
      <c r="F27" s="55">
        <v>0.1</v>
      </c>
      <c r="G27" s="61" t="s">
        <v>59</v>
      </c>
      <c r="H27" s="55">
        <v>0.1</v>
      </c>
      <c r="I27" s="62"/>
    </row>
    <row r="28" spans="2:9" ht="27.95" customHeight="1">
      <c r="B28" s="52" t="s">
        <v>209</v>
      </c>
      <c r="C28" s="53" t="s">
        <v>210</v>
      </c>
      <c r="D28" s="59">
        <v>50201</v>
      </c>
      <c r="E28" s="60" t="s">
        <v>237</v>
      </c>
      <c r="F28" s="55">
        <v>0.3</v>
      </c>
      <c r="G28" s="61" t="s">
        <v>59</v>
      </c>
      <c r="H28" s="58" t="s">
        <v>238</v>
      </c>
      <c r="I28" s="62"/>
    </row>
    <row r="29" spans="2:9" ht="27.95" customHeight="1">
      <c r="B29" s="52" t="s">
        <v>212</v>
      </c>
      <c r="C29" s="53" t="s">
        <v>213</v>
      </c>
      <c r="D29" s="59">
        <v>50201</v>
      </c>
      <c r="E29" s="60" t="s">
        <v>237</v>
      </c>
      <c r="F29" s="55">
        <v>8.2439999999999998</v>
      </c>
      <c r="G29" s="61" t="s">
        <v>59</v>
      </c>
      <c r="H29" s="55">
        <v>8.2439999999999998</v>
      </c>
      <c r="I29" s="62"/>
    </row>
    <row r="30" spans="2:9" ht="27.95" customHeight="1">
      <c r="B30" s="52" t="s">
        <v>214</v>
      </c>
      <c r="C30" s="53" t="s">
        <v>215</v>
      </c>
      <c r="D30" s="59">
        <v>50299</v>
      </c>
      <c r="E30" s="53" t="s">
        <v>215</v>
      </c>
      <c r="F30" s="55">
        <v>0.2</v>
      </c>
      <c r="G30" s="61" t="s">
        <v>59</v>
      </c>
      <c r="H30" s="55">
        <v>0.2</v>
      </c>
      <c r="I30" s="62"/>
    </row>
    <row r="31" spans="2:9" ht="27.95" customHeight="1">
      <c r="B31" s="52" t="s">
        <v>216</v>
      </c>
      <c r="C31" s="53" t="s">
        <v>217</v>
      </c>
      <c r="D31" s="59">
        <v>30305</v>
      </c>
      <c r="E31" s="62" t="s">
        <v>239</v>
      </c>
      <c r="F31" s="55">
        <v>0.72</v>
      </c>
      <c r="G31" s="55">
        <v>0.72</v>
      </c>
      <c r="H31" s="58" t="s">
        <v>59</v>
      </c>
      <c r="I31" s="62"/>
    </row>
    <row r="32" spans="2:9" ht="30.75" customHeight="1"/>
  </sheetData>
  <mergeCells count="2">
    <mergeCell ref="B2:I2"/>
    <mergeCell ref="B3:I3"/>
  </mergeCells>
  <phoneticPr fontId="4" type="noConversion"/>
  <pageMargins left="0.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A8" sqref="A8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40" t="s">
        <v>27</v>
      </c>
      <c r="B1" s="48"/>
      <c r="H1" s="43"/>
    </row>
    <row r="2" spans="1:8" ht="43.5" customHeight="1">
      <c r="A2" s="172" t="s">
        <v>240</v>
      </c>
      <c r="B2" s="172"/>
      <c r="C2" s="172" t="s">
        <v>241</v>
      </c>
      <c r="D2" s="172"/>
      <c r="E2" s="172"/>
      <c r="F2" s="172"/>
      <c r="G2" s="172"/>
      <c r="H2" s="172"/>
    </row>
    <row r="3" spans="1:8" ht="18" customHeight="1">
      <c r="A3" s="20"/>
      <c r="B3" s="20"/>
      <c r="C3" s="20"/>
      <c r="G3" s="43"/>
      <c r="H3" s="13" t="s">
        <v>47</v>
      </c>
    </row>
    <row r="4" spans="1:8" ht="27" customHeight="1">
      <c r="A4" s="173" t="s">
        <v>157</v>
      </c>
      <c r="B4" s="173" t="s">
        <v>158</v>
      </c>
      <c r="C4" s="188" t="s">
        <v>118</v>
      </c>
      <c r="D4" s="175" t="s">
        <v>159</v>
      </c>
      <c r="E4" s="188"/>
      <c r="F4" s="175" t="s">
        <v>160</v>
      </c>
      <c r="G4" s="188"/>
      <c r="H4" s="188" t="s">
        <v>125</v>
      </c>
    </row>
    <row r="5" spans="1:8" ht="13.15" customHeight="1">
      <c r="A5" s="173"/>
      <c r="B5" s="173"/>
      <c r="C5" s="188"/>
      <c r="D5" s="189" t="s">
        <v>161</v>
      </c>
      <c r="E5" s="189" t="s">
        <v>162</v>
      </c>
      <c r="F5" s="188" t="s">
        <v>163</v>
      </c>
      <c r="G5" s="187" t="s">
        <v>164</v>
      </c>
      <c r="H5" s="188"/>
    </row>
    <row r="6" spans="1:8" ht="11.25" customHeight="1">
      <c r="A6" s="173"/>
      <c r="B6" s="173"/>
      <c r="C6" s="188"/>
      <c r="D6" s="193"/>
      <c r="E6" s="193"/>
      <c r="F6" s="188"/>
      <c r="G6" s="187"/>
      <c r="H6" s="188"/>
    </row>
    <row r="7" spans="1:8" ht="19.5" customHeight="1">
      <c r="A7" s="44"/>
      <c r="B7" s="44" t="s">
        <v>118</v>
      </c>
      <c r="C7" s="45"/>
      <c r="D7" s="45"/>
      <c r="E7" s="45"/>
      <c r="F7" s="45"/>
      <c r="G7" s="46"/>
      <c r="H7" s="47"/>
    </row>
    <row r="8" spans="1:8" ht="19.5" customHeight="1">
      <c r="A8" s="44" t="s">
        <v>242</v>
      </c>
      <c r="B8" s="44"/>
      <c r="C8" s="45"/>
      <c r="D8" s="45"/>
      <c r="E8" s="45"/>
      <c r="F8" s="45"/>
      <c r="G8" s="46"/>
      <c r="H8" s="47"/>
    </row>
    <row r="9" spans="1:8" ht="19.5" customHeight="1">
      <c r="A9" s="44"/>
      <c r="B9" s="44"/>
      <c r="C9" s="45"/>
      <c r="D9" s="45"/>
      <c r="E9" s="45"/>
      <c r="F9" s="45"/>
      <c r="G9" s="46"/>
      <c r="H9" s="47"/>
    </row>
    <row r="10" spans="1:8" ht="19.5" customHeight="1">
      <c r="A10" s="44"/>
      <c r="B10" s="44"/>
      <c r="C10" s="45"/>
      <c r="D10" s="45"/>
      <c r="E10" s="45"/>
      <c r="F10" s="45"/>
      <c r="G10" s="46"/>
      <c r="H10" s="47"/>
    </row>
    <row r="11" spans="1:8" ht="19.5" customHeight="1">
      <c r="A11" s="44"/>
      <c r="B11" s="44"/>
      <c r="C11" s="45"/>
      <c r="D11" s="45"/>
      <c r="E11" s="45"/>
      <c r="F11" s="45"/>
      <c r="G11" s="46"/>
      <c r="H11" s="47"/>
    </row>
    <row r="12" spans="1:8" ht="19.5" customHeight="1">
      <c r="A12" s="44"/>
      <c r="B12" s="44"/>
      <c r="C12" s="45"/>
      <c r="D12" s="45"/>
      <c r="E12" s="45"/>
      <c r="F12" s="45"/>
      <c r="G12" s="46"/>
      <c r="H12" s="47"/>
    </row>
    <row r="13" spans="1:8" ht="19.5" customHeight="1">
      <c r="A13" s="44"/>
      <c r="B13" s="44"/>
      <c r="C13" s="45"/>
      <c r="D13" s="45"/>
      <c r="E13" s="45"/>
      <c r="F13" s="45"/>
      <c r="G13" s="46"/>
      <c r="H13" s="47"/>
    </row>
    <row r="14" spans="1:8" ht="19.5" customHeight="1">
      <c r="A14" s="44"/>
      <c r="B14" s="44"/>
      <c r="C14" s="45"/>
      <c r="D14" s="45"/>
      <c r="E14" s="45"/>
      <c r="F14" s="45"/>
      <c r="G14" s="46"/>
      <c r="H14" s="47"/>
    </row>
    <row r="15" spans="1:8" ht="19.5" customHeight="1">
      <c r="A15" s="44"/>
      <c r="B15" s="44"/>
      <c r="C15" s="45"/>
      <c r="D15" s="45"/>
      <c r="E15" s="45"/>
      <c r="F15" s="45"/>
      <c r="G15" s="46"/>
      <c r="H15" s="47"/>
    </row>
    <row r="16" spans="1:8" ht="17.25" customHeight="1">
      <c r="B16" s="20"/>
    </row>
    <row r="18" spans="2:2" ht="17.25" customHeight="1">
      <c r="B18" s="20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B8" sqref="B8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40" t="s">
        <v>243</v>
      </c>
      <c r="B1" s="41"/>
      <c r="H1" s="42"/>
    </row>
    <row r="2" spans="1:8" ht="37.15" customHeight="1">
      <c r="A2" s="172" t="s">
        <v>244</v>
      </c>
      <c r="B2" s="172"/>
      <c r="C2" s="172"/>
      <c r="D2" s="172"/>
      <c r="E2" s="172"/>
      <c r="F2" s="172"/>
      <c r="G2" s="172"/>
      <c r="H2" s="172"/>
    </row>
    <row r="3" spans="1:8" ht="18" customHeight="1">
      <c r="A3" s="20"/>
      <c r="B3" s="20"/>
      <c r="G3" s="43"/>
      <c r="H3" s="13" t="s">
        <v>47</v>
      </c>
    </row>
    <row r="4" spans="1:8" ht="22.9" customHeight="1">
      <c r="A4" s="173" t="s">
        <v>157</v>
      </c>
      <c r="B4" s="173" t="s">
        <v>158</v>
      </c>
      <c r="C4" s="188" t="s">
        <v>118</v>
      </c>
      <c r="D4" s="175" t="s">
        <v>159</v>
      </c>
      <c r="E4" s="188"/>
      <c r="F4" s="187" t="s">
        <v>160</v>
      </c>
      <c r="G4" s="187"/>
      <c r="H4" s="188" t="s">
        <v>125</v>
      </c>
    </row>
    <row r="5" spans="1:8" ht="16.149999999999999" customHeight="1">
      <c r="A5" s="173"/>
      <c r="B5" s="173"/>
      <c r="C5" s="188"/>
      <c r="D5" s="189" t="s">
        <v>161</v>
      </c>
      <c r="E5" s="189" t="s">
        <v>162</v>
      </c>
      <c r="F5" s="188" t="s">
        <v>163</v>
      </c>
      <c r="G5" s="187" t="s">
        <v>164</v>
      </c>
      <c r="H5" s="188"/>
    </row>
    <row r="6" spans="1:8" ht="16.149999999999999" customHeight="1">
      <c r="A6" s="173"/>
      <c r="B6" s="173"/>
      <c r="C6" s="188"/>
      <c r="D6" s="193"/>
      <c r="E6" s="193"/>
      <c r="F6" s="188"/>
      <c r="G6" s="187"/>
      <c r="H6" s="188"/>
    </row>
    <row r="7" spans="1:8" ht="19.5" customHeight="1">
      <c r="A7" s="44"/>
      <c r="B7" s="44" t="s">
        <v>118</v>
      </c>
      <c r="C7" s="45"/>
      <c r="D7" s="45"/>
      <c r="E7" s="45"/>
      <c r="F7" s="45"/>
      <c r="G7" s="46"/>
      <c r="H7" s="47"/>
    </row>
    <row r="8" spans="1:8" ht="19.5" customHeight="1">
      <c r="A8" s="44" t="s">
        <v>242</v>
      </c>
      <c r="B8" s="44"/>
      <c r="C8" s="45"/>
      <c r="D8" s="45"/>
      <c r="E8" s="45"/>
      <c r="F8" s="45"/>
      <c r="G8" s="46"/>
      <c r="H8" s="47"/>
    </row>
    <row r="9" spans="1:8" ht="19.5" customHeight="1">
      <c r="A9" s="44"/>
      <c r="B9" s="44"/>
      <c r="C9" s="45"/>
      <c r="D9" s="45"/>
      <c r="E9" s="45"/>
      <c r="F9" s="45"/>
      <c r="G9" s="46"/>
      <c r="H9" s="47"/>
    </row>
    <row r="10" spans="1:8" ht="19.5" customHeight="1">
      <c r="A10" s="44"/>
      <c r="B10" s="44"/>
      <c r="C10" s="45"/>
      <c r="D10" s="45"/>
      <c r="E10" s="45"/>
      <c r="F10" s="45"/>
      <c r="G10" s="46"/>
      <c r="H10" s="47"/>
    </row>
    <row r="11" spans="1:8" ht="19.5" customHeight="1">
      <c r="A11" s="44"/>
      <c r="B11" s="44"/>
      <c r="C11" s="45"/>
      <c r="D11" s="45"/>
      <c r="E11" s="45"/>
      <c r="F11" s="45"/>
      <c r="G11" s="46"/>
      <c r="H11" s="47"/>
    </row>
    <row r="12" spans="1:8" ht="19.5" customHeight="1">
      <c r="A12" s="44"/>
      <c r="B12" s="44"/>
      <c r="C12" s="45"/>
      <c r="D12" s="45"/>
      <c r="E12" s="45"/>
      <c r="F12" s="45"/>
      <c r="G12" s="46"/>
      <c r="H12" s="47"/>
    </row>
    <row r="13" spans="1:8" ht="19.5" customHeight="1">
      <c r="A13" s="44"/>
      <c r="B13" s="44"/>
      <c r="C13" s="45"/>
      <c r="D13" s="45"/>
      <c r="E13" s="45"/>
      <c r="F13" s="45"/>
      <c r="G13" s="46"/>
      <c r="H13" s="47"/>
    </row>
    <row r="14" spans="1:8" ht="19.5" customHeight="1">
      <c r="A14" s="44"/>
      <c r="B14" s="44"/>
      <c r="C14" s="45"/>
      <c r="D14" s="45"/>
      <c r="E14" s="45"/>
      <c r="F14" s="45"/>
      <c r="G14" s="46"/>
      <c r="H14" s="47"/>
    </row>
    <row r="15" spans="1:8" ht="19.5" customHeight="1">
      <c r="A15" s="44"/>
      <c r="B15" s="44"/>
      <c r="C15" s="45"/>
      <c r="D15" s="45"/>
      <c r="E15" s="45"/>
      <c r="F15" s="45"/>
      <c r="G15" s="46"/>
      <c r="H15" s="47"/>
    </row>
    <row r="16" spans="1:8" ht="27" customHeight="1">
      <c r="B16" s="20"/>
    </row>
    <row r="18" spans="2:2" ht="17.25" customHeight="1">
      <c r="B18" s="20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D22"/>
  <sheetViews>
    <sheetView showGridLines="0" showZeros="0" workbookViewId="0">
      <selection activeCell="F11" sqref="F11"/>
    </sheetView>
  </sheetViews>
  <sheetFormatPr defaultColWidth="9.1640625" defaultRowHeight="12.75" customHeight="1"/>
  <cols>
    <col min="1" max="1" width="8" customWidth="1"/>
    <col min="2" max="2" width="19.83203125" customWidth="1"/>
    <col min="3" max="3" width="7.6640625" customWidth="1"/>
    <col min="4" max="4" width="8" customWidth="1"/>
    <col min="5" max="6" width="11.83203125" customWidth="1"/>
    <col min="7" max="7" width="4.83203125" customWidth="1"/>
    <col min="8" max="8" width="11" customWidth="1"/>
    <col min="9" max="9" width="9.83203125" customWidth="1"/>
    <col min="10" max="10" width="7.83203125" customWidth="1"/>
    <col min="11" max="11" width="7.6640625" customWidth="1"/>
    <col min="12" max="12" width="8.1640625" customWidth="1"/>
    <col min="13" max="13" width="7.33203125" customWidth="1"/>
    <col min="14" max="15" width="9.1640625" customWidth="1"/>
    <col min="16" max="16" width="7.5" customWidth="1"/>
    <col min="17" max="17" width="8.83203125" customWidth="1"/>
    <col min="18" max="18" width="7.6640625" customWidth="1"/>
    <col min="19" max="19" width="6.83203125" customWidth="1"/>
    <col min="20" max="20" width="8.33203125" customWidth="1"/>
    <col min="27" max="27" width="11.33203125" customWidth="1"/>
    <col min="28" max="28" width="7.83203125" customWidth="1"/>
    <col min="29" max="29" width="9.5" customWidth="1"/>
  </cols>
  <sheetData>
    <row r="1" spans="1:30" ht="30" customHeight="1">
      <c r="A1" s="11" t="s">
        <v>245</v>
      </c>
    </row>
    <row r="2" spans="1:30" ht="28.5" customHeight="1">
      <c r="A2" s="194" t="s">
        <v>246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</row>
    <row r="3" spans="1:30" ht="22.5" customHeight="1">
      <c r="AC3" s="13" t="s">
        <v>47</v>
      </c>
    </row>
    <row r="4" spans="1:30" ht="17.25" customHeight="1">
      <c r="A4" s="173" t="s">
        <v>116</v>
      </c>
      <c r="B4" s="173" t="s">
        <v>117</v>
      </c>
      <c r="C4" s="176" t="s">
        <v>247</v>
      </c>
      <c r="D4" s="195"/>
      <c r="E4" s="195"/>
      <c r="F4" s="195"/>
      <c r="G4" s="195"/>
      <c r="H4" s="195"/>
      <c r="I4" s="195"/>
      <c r="J4" s="195"/>
      <c r="K4" s="187"/>
      <c r="L4" s="176" t="s">
        <v>248</v>
      </c>
      <c r="M4" s="195"/>
      <c r="N4" s="195"/>
      <c r="O4" s="195"/>
      <c r="P4" s="195"/>
      <c r="Q4" s="195"/>
      <c r="R4" s="195"/>
      <c r="S4" s="195"/>
      <c r="T4" s="187"/>
      <c r="U4" s="176" t="s">
        <v>249</v>
      </c>
      <c r="V4" s="195"/>
      <c r="W4" s="195"/>
      <c r="X4" s="195"/>
      <c r="Y4" s="195"/>
      <c r="Z4" s="195"/>
      <c r="AA4" s="195"/>
      <c r="AB4" s="195"/>
      <c r="AC4" s="187"/>
    </row>
    <row r="5" spans="1:30" ht="17.25" customHeight="1">
      <c r="A5" s="173"/>
      <c r="B5" s="173"/>
      <c r="C5" s="181" t="s">
        <v>118</v>
      </c>
      <c r="D5" s="176" t="s">
        <v>250</v>
      </c>
      <c r="E5" s="195"/>
      <c r="F5" s="195"/>
      <c r="G5" s="195"/>
      <c r="H5" s="195"/>
      <c r="I5" s="187"/>
      <c r="J5" s="196" t="s">
        <v>251</v>
      </c>
      <c r="K5" s="196" t="s">
        <v>252</v>
      </c>
      <c r="L5" s="181" t="s">
        <v>118</v>
      </c>
      <c r="M5" s="176" t="s">
        <v>250</v>
      </c>
      <c r="N5" s="195"/>
      <c r="O5" s="195"/>
      <c r="P5" s="195"/>
      <c r="Q5" s="195"/>
      <c r="R5" s="187"/>
      <c r="S5" s="196" t="s">
        <v>251</v>
      </c>
      <c r="T5" s="196" t="s">
        <v>252</v>
      </c>
      <c r="U5" s="181" t="s">
        <v>118</v>
      </c>
      <c r="V5" s="176" t="s">
        <v>250</v>
      </c>
      <c r="W5" s="195"/>
      <c r="X5" s="195"/>
      <c r="Y5" s="195"/>
      <c r="Z5" s="195"/>
      <c r="AA5" s="187"/>
      <c r="AB5" s="196" t="s">
        <v>251</v>
      </c>
      <c r="AC5" s="196" t="s">
        <v>252</v>
      </c>
    </row>
    <row r="6" spans="1:30" ht="23.25" customHeight="1">
      <c r="A6" s="173"/>
      <c r="B6" s="173"/>
      <c r="C6" s="182"/>
      <c r="D6" s="174" t="s">
        <v>126</v>
      </c>
      <c r="E6" s="174" t="s">
        <v>253</v>
      </c>
      <c r="F6" s="174" t="s">
        <v>254</v>
      </c>
      <c r="G6" s="174" t="s">
        <v>255</v>
      </c>
      <c r="H6" s="174"/>
      <c r="I6" s="174"/>
      <c r="J6" s="197"/>
      <c r="K6" s="197"/>
      <c r="L6" s="182"/>
      <c r="M6" s="174" t="s">
        <v>126</v>
      </c>
      <c r="N6" s="174" t="s">
        <v>253</v>
      </c>
      <c r="O6" s="174" t="s">
        <v>254</v>
      </c>
      <c r="P6" s="174" t="s">
        <v>255</v>
      </c>
      <c r="Q6" s="174"/>
      <c r="R6" s="174"/>
      <c r="S6" s="197"/>
      <c r="T6" s="197"/>
      <c r="U6" s="182"/>
      <c r="V6" s="174" t="s">
        <v>126</v>
      </c>
      <c r="W6" s="174" t="s">
        <v>253</v>
      </c>
      <c r="X6" s="174" t="s">
        <v>254</v>
      </c>
      <c r="Y6" s="174" t="s">
        <v>255</v>
      </c>
      <c r="Z6" s="174"/>
      <c r="AA6" s="174"/>
      <c r="AB6" s="197"/>
      <c r="AC6" s="197"/>
    </row>
    <row r="7" spans="1:30" ht="36" customHeight="1">
      <c r="A7" s="173"/>
      <c r="B7" s="173"/>
      <c r="C7" s="183"/>
      <c r="D7" s="174"/>
      <c r="E7" s="174"/>
      <c r="F7" s="174"/>
      <c r="G7" s="15" t="s">
        <v>126</v>
      </c>
      <c r="H7" s="15" t="s">
        <v>256</v>
      </c>
      <c r="I7" s="15" t="s">
        <v>257</v>
      </c>
      <c r="J7" s="198"/>
      <c r="K7" s="198"/>
      <c r="L7" s="183"/>
      <c r="M7" s="174"/>
      <c r="N7" s="174"/>
      <c r="O7" s="174"/>
      <c r="P7" s="15" t="s">
        <v>126</v>
      </c>
      <c r="Q7" s="15" t="s">
        <v>256</v>
      </c>
      <c r="R7" s="15" t="s">
        <v>257</v>
      </c>
      <c r="S7" s="198"/>
      <c r="T7" s="198"/>
      <c r="U7" s="183"/>
      <c r="V7" s="174"/>
      <c r="W7" s="174"/>
      <c r="X7" s="174"/>
      <c r="Y7" s="15" t="s">
        <v>126</v>
      </c>
      <c r="Z7" s="15" t="s">
        <v>256</v>
      </c>
      <c r="AA7" s="15" t="s">
        <v>257</v>
      </c>
      <c r="AB7" s="198"/>
      <c r="AC7" s="198"/>
    </row>
    <row r="8" spans="1:30" ht="17.25" customHeight="1">
      <c r="A8" s="16" t="s">
        <v>225</v>
      </c>
      <c r="B8" s="16" t="s">
        <v>225</v>
      </c>
      <c r="C8" s="16">
        <v>1</v>
      </c>
      <c r="D8" s="17">
        <v>2</v>
      </c>
      <c r="E8" s="17">
        <v>3</v>
      </c>
      <c r="F8" s="17">
        <v>4</v>
      </c>
      <c r="G8" s="16">
        <v>5</v>
      </c>
      <c r="H8" s="16">
        <v>6</v>
      </c>
      <c r="I8" s="16">
        <v>7</v>
      </c>
      <c r="J8" s="16">
        <v>8</v>
      </c>
      <c r="K8" s="16">
        <v>9</v>
      </c>
      <c r="L8" s="16">
        <v>10</v>
      </c>
      <c r="M8" s="16">
        <v>11</v>
      </c>
      <c r="N8" s="16">
        <v>12</v>
      </c>
      <c r="O8" s="16">
        <v>13</v>
      </c>
      <c r="P8" s="16">
        <v>14</v>
      </c>
      <c r="Q8" s="16">
        <v>15</v>
      </c>
      <c r="R8" s="16">
        <v>16</v>
      </c>
      <c r="S8" s="16">
        <v>17</v>
      </c>
      <c r="T8" s="16">
        <v>18</v>
      </c>
      <c r="U8" s="16" t="s">
        <v>258</v>
      </c>
      <c r="V8" s="16" t="s">
        <v>259</v>
      </c>
      <c r="W8" s="16" t="s">
        <v>260</v>
      </c>
      <c r="X8" s="16" t="s">
        <v>261</v>
      </c>
      <c r="Y8" s="16" t="s">
        <v>262</v>
      </c>
      <c r="Z8" s="16" t="s">
        <v>263</v>
      </c>
      <c r="AA8" s="16" t="s">
        <v>264</v>
      </c>
      <c r="AB8" s="16" t="s">
        <v>265</v>
      </c>
      <c r="AC8" s="16" t="s">
        <v>266</v>
      </c>
    </row>
    <row r="9" spans="1:30" ht="12.75" customHeight="1">
      <c r="A9" s="28"/>
      <c r="B9" s="29" t="s">
        <v>118</v>
      </c>
      <c r="C9" s="30" t="s">
        <v>267</v>
      </c>
      <c r="D9" s="30" t="s">
        <v>268</v>
      </c>
      <c r="E9" s="31"/>
      <c r="F9" s="30" t="s">
        <v>268</v>
      </c>
      <c r="G9" s="31"/>
      <c r="H9" s="31"/>
      <c r="I9" s="31"/>
      <c r="J9" s="30" t="s">
        <v>269</v>
      </c>
      <c r="K9" s="30" t="s">
        <v>270</v>
      </c>
      <c r="L9" s="30" t="s">
        <v>267</v>
      </c>
      <c r="M9" s="30" t="s">
        <v>268</v>
      </c>
      <c r="N9" s="17"/>
      <c r="O9" s="30" t="s">
        <v>268</v>
      </c>
      <c r="P9" s="17"/>
      <c r="Q9" s="17"/>
      <c r="R9" s="17"/>
      <c r="S9" s="30" t="s">
        <v>269</v>
      </c>
      <c r="T9" s="30" t="s">
        <v>270</v>
      </c>
      <c r="U9" s="31"/>
      <c r="V9" s="31"/>
      <c r="W9" s="31"/>
      <c r="X9" s="31"/>
      <c r="Y9" s="31"/>
      <c r="Z9" s="31"/>
      <c r="AA9" s="31"/>
      <c r="AB9" s="31"/>
      <c r="AC9" s="31"/>
      <c r="AD9" s="39"/>
    </row>
    <row r="10" spans="1:30" ht="12.75" customHeight="1">
      <c r="A10" s="32" t="s">
        <v>171</v>
      </c>
      <c r="B10" s="33" t="s">
        <v>133</v>
      </c>
      <c r="C10" s="30" t="s">
        <v>267</v>
      </c>
      <c r="D10" s="30" t="s">
        <v>268</v>
      </c>
      <c r="E10" s="29"/>
      <c r="F10" s="30" t="s">
        <v>268</v>
      </c>
      <c r="G10" s="29"/>
      <c r="H10" s="29"/>
      <c r="I10" s="29"/>
      <c r="J10" s="30" t="s">
        <v>269</v>
      </c>
      <c r="K10" s="30" t="s">
        <v>270</v>
      </c>
      <c r="L10" s="30" t="s">
        <v>267</v>
      </c>
      <c r="M10" s="30" t="s">
        <v>268</v>
      </c>
      <c r="N10" s="34"/>
      <c r="O10" s="30" t="s">
        <v>268</v>
      </c>
      <c r="P10" s="35"/>
      <c r="Q10" s="34"/>
      <c r="R10" s="34"/>
      <c r="S10" s="30" t="s">
        <v>269</v>
      </c>
      <c r="T10" s="30" t="s">
        <v>270</v>
      </c>
      <c r="U10" s="36"/>
      <c r="V10" s="29"/>
      <c r="W10" s="29"/>
      <c r="X10" s="29"/>
      <c r="Y10" s="29"/>
      <c r="Z10" s="29"/>
      <c r="AA10" s="29"/>
      <c r="AB10" s="18"/>
      <c r="AC10" s="18"/>
    </row>
    <row r="11" spans="1:30" ht="12.75" customHeight="1">
      <c r="A11">
        <v>2012601</v>
      </c>
      <c r="B11" s="33" t="s">
        <v>271</v>
      </c>
      <c r="C11" s="30" t="s">
        <v>267</v>
      </c>
      <c r="D11" s="30" t="s">
        <v>268</v>
      </c>
      <c r="E11" s="18"/>
      <c r="F11" s="30" t="s">
        <v>268</v>
      </c>
      <c r="G11" s="18"/>
      <c r="H11" s="18"/>
      <c r="I11" s="18"/>
      <c r="J11" s="30" t="s">
        <v>269</v>
      </c>
      <c r="K11" s="30" t="s">
        <v>270</v>
      </c>
      <c r="L11" s="30" t="s">
        <v>267</v>
      </c>
      <c r="M11" s="30" t="s">
        <v>268</v>
      </c>
      <c r="N11" s="18"/>
      <c r="O11" s="30" t="s">
        <v>268</v>
      </c>
      <c r="P11" s="18"/>
      <c r="Q11" s="18"/>
      <c r="R11" s="18"/>
      <c r="S11" s="30" t="s">
        <v>269</v>
      </c>
      <c r="T11" s="30" t="s">
        <v>270</v>
      </c>
      <c r="U11" s="18"/>
      <c r="V11" s="18"/>
      <c r="W11" s="18"/>
      <c r="X11" s="18"/>
      <c r="Y11" s="18"/>
      <c r="Z11" s="18"/>
      <c r="AA11" s="18"/>
      <c r="AB11" s="18"/>
      <c r="AC11" s="18"/>
    </row>
    <row r="12" spans="1:30" ht="12.75" customHeight="1">
      <c r="A12" s="18"/>
      <c r="B12" s="18"/>
      <c r="C12" s="18"/>
      <c r="D12" s="18"/>
      <c r="E12" s="18"/>
      <c r="F12" s="30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37"/>
      <c r="T12" s="38"/>
      <c r="U12" s="18"/>
      <c r="V12" s="18"/>
      <c r="W12" s="18"/>
      <c r="X12" s="18"/>
      <c r="Y12" s="18"/>
      <c r="Z12" s="18"/>
      <c r="AA12" s="18"/>
      <c r="AB12" s="18"/>
      <c r="AC12" s="18"/>
    </row>
    <row r="13" spans="1:30" ht="12.75" customHeight="1">
      <c r="A13" s="19"/>
      <c r="B13" s="18"/>
      <c r="C13" s="19"/>
      <c r="D13" s="18"/>
      <c r="E13" s="18"/>
      <c r="F13" s="18"/>
      <c r="G13" s="18"/>
      <c r="H13" s="18"/>
      <c r="I13" s="18"/>
      <c r="J13" s="18"/>
      <c r="K13" s="18"/>
      <c r="L13" s="19"/>
      <c r="M13" s="18"/>
      <c r="N13" s="18"/>
      <c r="O13" s="18"/>
      <c r="P13" s="18"/>
      <c r="Q13" s="18"/>
      <c r="R13" s="18"/>
      <c r="S13" s="18"/>
      <c r="T13" s="18"/>
      <c r="U13" s="19"/>
      <c r="V13" s="18"/>
      <c r="W13" s="18"/>
      <c r="X13" s="18"/>
      <c r="Y13" s="18"/>
      <c r="Z13" s="18"/>
      <c r="AA13" s="18"/>
      <c r="AB13" s="18"/>
      <c r="AC13" s="18"/>
    </row>
    <row r="14" spans="1:30" ht="12.75" customHeight="1">
      <c r="A14" s="19"/>
      <c r="B14" s="18"/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8"/>
      <c r="Y14" s="18"/>
      <c r="Z14" s="18"/>
      <c r="AA14" s="18"/>
      <c r="AB14" s="18"/>
      <c r="AC14" s="18"/>
    </row>
    <row r="15" spans="1:30" ht="12.75" customHeight="1">
      <c r="A15" s="19"/>
      <c r="B15" s="19"/>
      <c r="C15" s="19"/>
      <c r="D15" s="19"/>
      <c r="E15" s="18"/>
      <c r="F15" s="18"/>
      <c r="G15" s="18"/>
      <c r="H15" s="18"/>
      <c r="I15" s="18"/>
      <c r="J15" s="18"/>
      <c r="K15" s="18"/>
      <c r="L15" s="19"/>
      <c r="M15" s="19"/>
      <c r="N15" s="18"/>
      <c r="O15" s="18"/>
      <c r="P15" s="18"/>
      <c r="Q15" s="18"/>
      <c r="R15" s="18"/>
      <c r="S15" s="18"/>
      <c r="T15" s="18"/>
      <c r="U15" s="19"/>
      <c r="V15" s="19"/>
      <c r="W15" s="18"/>
      <c r="X15" s="18"/>
      <c r="Y15" s="18"/>
      <c r="Z15" s="18"/>
      <c r="AA15" s="18"/>
      <c r="AB15" s="18"/>
      <c r="AC15" s="18"/>
    </row>
    <row r="16" spans="1:30" ht="12.75" customHeight="1">
      <c r="A16" s="19"/>
      <c r="B16" s="19"/>
      <c r="C16" s="19"/>
      <c r="D16" s="19"/>
      <c r="E16" s="19"/>
      <c r="F16" s="18"/>
      <c r="G16" s="18"/>
      <c r="H16" s="18"/>
      <c r="I16" s="18"/>
      <c r="J16" s="18"/>
      <c r="K16" s="18"/>
      <c r="L16" s="19"/>
      <c r="M16" s="19"/>
      <c r="N16" s="19"/>
      <c r="O16" s="18"/>
      <c r="P16" s="18"/>
      <c r="Q16" s="18"/>
      <c r="R16" s="18"/>
      <c r="S16" s="18"/>
      <c r="T16" s="18"/>
      <c r="U16" s="19"/>
      <c r="V16" s="19"/>
      <c r="W16" s="19"/>
      <c r="X16" s="18"/>
      <c r="Y16" s="18"/>
      <c r="Z16" s="18"/>
      <c r="AA16" s="18"/>
      <c r="AB16" s="18"/>
      <c r="AC16" s="18"/>
    </row>
    <row r="17" spans="6:11" ht="12.75" customHeight="1">
      <c r="F17" s="20"/>
      <c r="G17" s="20"/>
      <c r="H17" s="20"/>
      <c r="I17" s="20"/>
      <c r="J17" s="20"/>
      <c r="K17" s="20"/>
    </row>
    <row r="18" spans="6:11" ht="12.75" customHeight="1">
      <c r="G18" s="20"/>
      <c r="H18" s="20"/>
      <c r="K18" s="20"/>
    </row>
    <row r="19" spans="6:11" ht="12.75" customHeight="1">
      <c r="H19" s="20"/>
      <c r="K19" s="20"/>
    </row>
    <row r="20" spans="6:11" ht="12.75" customHeight="1">
      <c r="H20" s="20"/>
      <c r="K20" s="20"/>
    </row>
    <row r="21" spans="6:11" ht="12.75" customHeight="1">
      <c r="I21" s="20"/>
      <c r="K21" s="20"/>
    </row>
    <row r="22" spans="6:11" ht="12.75" customHeight="1">
      <c r="I22" s="20"/>
      <c r="J22" s="20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4" type="noConversion"/>
  <printOptions horizontalCentered="1"/>
  <pageMargins left="0.16" right="0.11999999999999998" top="0.98" bottom="0.98" header="0" footer="0"/>
  <pageSetup paperSize="9" scale="5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272</v>
      </c>
    </row>
    <row r="2" spans="1:15" ht="23.25" customHeight="1">
      <c r="A2" s="12" t="s">
        <v>273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3"/>
    </row>
    <row r="3" spans="1:15" ht="26.25" customHeight="1">
      <c r="N3" s="13" t="s">
        <v>47</v>
      </c>
    </row>
    <row r="4" spans="1:15" ht="18" customHeight="1">
      <c r="A4" s="174" t="s">
        <v>274</v>
      </c>
      <c r="B4" s="174"/>
      <c r="C4" s="174"/>
      <c r="D4" s="174" t="s">
        <v>116</v>
      </c>
      <c r="E4" s="176" t="s">
        <v>275</v>
      </c>
      <c r="F4" s="174" t="s">
        <v>276</v>
      </c>
      <c r="G4" s="199" t="s">
        <v>277</v>
      </c>
      <c r="H4" s="187" t="s">
        <v>278</v>
      </c>
      <c r="I4" s="174" t="s">
        <v>279</v>
      </c>
      <c r="J4" s="174" t="s">
        <v>280</v>
      </c>
      <c r="K4" s="174"/>
      <c r="L4" s="196" t="s">
        <v>281</v>
      </c>
      <c r="M4" s="174" t="s">
        <v>282</v>
      </c>
      <c r="N4" s="173" t="s">
        <v>283</v>
      </c>
    </row>
    <row r="5" spans="1:15" ht="18" customHeight="1">
      <c r="A5" s="14" t="s">
        <v>284</v>
      </c>
      <c r="B5" s="14" t="s">
        <v>285</v>
      </c>
      <c r="C5" s="14" t="s">
        <v>286</v>
      </c>
      <c r="D5" s="174"/>
      <c r="E5" s="176"/>
      <c r="F5" s="174"/>
      <c r="G5" s="200"/>
      <c r="H5" s="187"/>
      <c r="I5" s="174"/>
      <c r="J5" s="21" t="s">
        <v>284</v>
      </c>
      <c r="K5" s="21" t="s">
        <v>285</v>
      </c>
      <c r="L5" s="198"/>
      <c r="M5" s="174"/>
      <c r="N5" s="173"/>
    </row>
    <row r="6" spans="1:15" ht="12.75" customHeight="1">
      <c r="A6" s="16" t="s">
        <v>225</v>
      </c>
      <c r="B6" s="16" t="s">
        <v>225</v>
      </c>
      <c r="C6" s="16" t="s">
        <v>225</v>
      </c>
      <c r="D6" s="16" t="s">
        <v>225</v>
      </c>
      <c r="E6" s="16" t="s">
        <v>225</v>
      </c>
      <c r="F6" s="22" t="s">
        <v>225</v>
      </c>
      <c r="G6" s="16" t="s">
        <v>225</v>
      </c>
      <c r="H6" s="16" t="s">
        <v>225</v>
      </c>
      <c r="I6" s="16" t="s">
        <v>225</v>
      </c>
      <c r="J6" s="16" t="s">
        <v>225</v>
      </c>
      <c r="K6" s="16" t="s">
        <v>225</v>
      </c>
      <c r="L6" s="16" t="s">
        <v>225</v>
      </c>
      <c r="M6" s="16" t="s">
        <v>225</v>
      </c>
      <c r="N6" s="16" t="s">
        <v>225</v>
      </c>
    </row>
    <row r="7" spans="1:15" ht="12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5" ht="12.75" customHeight="1">
      <c r="A8" s="18"/>
      <c r="B8" s="18"/>
      <c r="C8" s="18"/>
      <c r="D8" s="18"/>
      <c r="E8" s="18"/>
      <c r="F8" s="19"/>
      <c r="G8" s="19"/>
      <c r="H8" s="19"/>
      <c r="I8" s="18"/>
      <c r="J8" s="18"/>
      <c r="K8" s="18"/>
      <c r="L8" s="18"/>
      <c r="M8" s="18"/>
      <c r="N8" s="18"/>
    </row>
    <row r="9" spans="1:15" ht="12.75" customHeight="1">
      <c r="A9" s="18"/>
      <c r="B9" s="18"/>
      <c r="C9" s="18"/>
      <c r="D9" s="18"/>
      <c r="E9" s="19"/>
      <c r="F9" s="19"/>
      <c r="G9" s="19"/>
      <c r="H9" s="19"/>
      <c r="I9" s="18"/>
      <c r="J9" s="18"/>
      <c r="K9" s="18"/>
      <c r="L9" s="18"/>
      <c r="M9" s="18"/>
      <c r="N9" s="19"/>
      <c r="O9" s="20"/>
    </row>
    <row r="10" spans="1:15" ht="12.75" customHeight="1">
      <c r="A10" s="18"/>
      <c r="B10" s="18"/>
      <c r="C10" s="18"/>
      <c r="D10" s="18"/>
      <c r="E10" s="19"/>
      <c r="F10" s="19"/>
      <c r="G10" s="19"/>
      <c r="H10" s="19"/>
      <c r="I10" s="18"/>
      <c r="J10" s="18"/>
      <c r="K10" s="18"/>
      <c r="L10" s="18"/>
      <c r="M10" s="18"/>
      <c r="N10" s="19"/>
      <c r="O10" s="20"/>
    </row>
    <row r="11" spans="1:15" ht="12.75" customHeight="1">
      <c r="A11" s="18"/>
      <c r="B11" s="18"/>
      <c r="C11" s="18"/>
      <c r="D11" s="18"/>
      <c r="E11" s="19"/>
      <c r="F11" s="19"/>
      <c r="G11" s="19"/>
      <c r="H11" s="18"/>
      <c r="I11" s="18"/>
      <c r="J11" s="18"/>
      <c r="K11" s="18"/>
      <c r="L11" s="18"/>
      <c r="M11" s="18"/>
      <c r="N11" s="19"/>
      <c r="O11" s="20"/>
    </row>
    <row r="12" spans="1:15" ht="12.75" customHeight="1">
      <c r="A12" s="18"/>
      <c r="B12" s="18"/>
      <c r="C12" s="18"/>
      <c r="D12" s="18"/>
      <c r="E12" s="19"/>
      <c r="F12" s="19"/>
      <c r="G12" s="19"/>
      <c r="H12" s="18"/>
      <c r="I12" s="18"/>
      <c r="J12" s="18"/>
      <c r="K12" s="18"/>
      <c r="L12" s="18"/>
      <c r="M12" s="18"/>
      <c r="N12" s="19"/>
      <c r="O12" s="20"/>
    </row>
    <row r="13" spans="1:15" ht="12.75" customHeight="1">
      <c r="A13" s="19"/>
      <c r="B13" s="18"/>
      <c r="C13" s="18"/>
      <c r="D13" s="18"/>
      <c r="E13" s="19"/>
      <c r="F13" s="19"/>
      <c r="G13" s="19"/>
      <c r="H13" s="18"/>
      <c r="I13" s="18"/>
      <c r="J13" s="18"/>
      <c r="K13" s="18"/>
      <c r="L13" s="18"/>
      <c r="M13" s="18"/>
      <c r="N13" s="18"/>
    </row>
    <row r="14" spans="1:15" ht="12.75" customHeight="1">
      <c r="A14" s="19"/>
      <c r="B14" s="19"/>
      <c r="C14" s="18"/>
      <c r="D14" s="18"/>
      <c r="E14" s="19"/>
      <c r="F14" s="19"/>
      <c r="G14" s="19"/>
      <c r="H14" s="18"/>
      <c r="I14" s="18"/>
      <c r="J14" s="18"/>
      <c r="K14" s="18"/>
      <c r="L14" s="18"/>
      <c r="M14" s="18"/>
      <c r="N14" s="18"/>
    </row>
    <row r="15" spans="1:15" ht="12.75" customHeight="1">
      <c r="C15" s="20"/>
      <c r="D15" s="20"/>
      <c r="H15" s="20"/>
      <c r="J15" s="20"/>
      <c r="M15" s="20"/>
    </row>
    <row r="16" spans="1:15" ht="12.75" customHeight="1">
      <c r="M16" s="20"/>
    </row>
    <row r="17" spans="13:13" ht="12.75" customHeight="1">
      <c r="M17" s="20"/>
    </row>
    <row r="18" spans="13:13" ht="12.75" customHeight="1">
      <c r="M18" s="20"/>
    </row>
    <row r="19" spans="13:13" ht="12.75" customHeight="1">
      <c r="M19" s="20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287</v>
      </c>
    </row>
    <row r="2" spans="1:4" ht="28.5" customHeight="1">
      <c r="A2" s="12" t="s">
        <v>288</v>
      </c>
      <c r="B2" s="12"/>
      <c r="C2" s="12"/>
      <c r="D2" s="12"/>
    </row>
    <row r="3" spans="1:4" ht="22.5" customHeight="1">
      <c r="D3" s="13" t="s">
        <v>47</v>
      </c>
    </row>
    <row r="4" spans="1:4" ht="22.5" customHeight="1">
      <c r="A4" s="14" t="s">
        <v>116</v>
      </c>
      <c r="B4" s="15" t="s">
        <v>289</v>
      </c>
      <c r="C4" s="14" t="s">
        <v>282</v>
      </c>
      <c r="D4" s="14" t="s">
        <v>290</v>
      </c>
    </row>
    <row r="5" spans="1:4" ht="15.75" customHeight="1">
      <c r="A5" s="16" t="s">
        <v>225</v>
      </c>
      <c r="B5" s="16" t="s">
        <v>225</v>
      </c>
      <c r="C5" s="16" t="s">
        <v>225</v>
      </c>
      <c r="D5" s="17" t="s">
        <v>225</v>
      </c>
    </row>
    <row r="6" spans="1:4" ht="12.75" customHeight="1">
      <c r="A6" s="18"/>
      <c r="B6" s="18"/>
      <c r="C6" s="18"/>
      <c r="D6" s="18"/>
    </row>
    <row r="7" spans="1:4" ht="12.75" customHeight="1">
      <c r="A7" s="18"/>
      <c r="B7" s="18"/>
      <c r="C7" s="18"/>
      <c r="D7" s="18"/>
    </row>
    <row r="8" spans="1:4" ht="12.75" customHeight="1">
      <c r="A8" s="18"/>
      <c r="B8" s="18"/>
      <c r="C8" s="18"/>
      <c r="D8" s="18"/>
    </row>
    <row r="9" spans="1:4" ht="12.75" customHeight="1">
      <c r="A9" s="18"/>
      <c r="B9" s="18"/>
      <c r="C9" s="18"/>
      <c r="D9" s="18"/>
    </row>
    <row r="10" spans="1:4" ht="12.75" customHeight="1">
      <c r="A10" s="18"/>
      <c r="B10" s="18"/>
      <c r="C10" s="18"/>
      <c r="D10" s="18"/>
    </row>
    <row r="11" spans="1:4" ht="12.75" customHeight="1">
      <c r="A11" s="18"/>
      <c r="B11" s="18"/>
      <c r="C11" s="18"/>
      <c r="D11" s="19"/>
    </row>
    <row r="12" spans="1:4" ht="12.75" customHeight="1">
      <c r="A12" s="18"/>
      <c r="B12" s="18"/>
      <c r="C12" s="18"/>
      <c r="D12" s="19"/>
    </row>
    <row r="13" spans="1:4" ht="12.75" customHeight="1">
      <c r="A13" s="18"/>
      <c r="B13" s="18"/>
      <c r="C13" s="18"/>
      <c r="D13" s="19"/>
    </row>
    <row r="14" spans="1:4" ht="12.75" customHeight="1">
      <c r="A14" s="20"/>
      <c r="B14" s="20"/>
    </row>
    <row r="15" spans="1:4" ht="12.75" customHeight="1">
      <c r="A15" s="20"/>
      <c r="B15" s="20"/>
      <c r="C15" s="20"/>
    </row>
    <row r="16" spans="1:4" ht="12.75" customHeight="1">
      <c r="A16" s="20"/>
      <c r="B16" s="20"/>
      <c r="C16" s="20"/>
    </row>
    <row r="17" spans="2:2" ht="12.75" customHeight="1">
      <c r="B17" s="20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6"/>
  <sheetViews>
    <sheetView topLeftCell="A31" workbookViewId="0">
      <selection activeCell="E43" sqref="E43:F43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/>
    <col min="4" max="4" width="15.5" style="6" customWidth="1"/>
    <col min="5" max="5" width="18.83203125" style="6" customWidth="1"/>
    <col min="6" max="6" width="10.6640625" style="6" customWidth="1"/>
    <col min="7" max="16384" width="9.33203125" style="6"/>
  </cols>
  <sheetData>
    <row r="1" spans="1:8" ht="20.25" customHeight="1">
      <c r="A1" s="7" t="s">
        <v>291</v>
      </c>
    </row>
    <row r="2" spans="1:8" ht="20.25">
      <c r="A2" s="192" t="s">
        <v>42</v>
      </c>
      <c r="B2" s="192"/>
      <c r="C2" s="192"/>
      <c r="D2" s="192"/>
      <c r="E2" s="192"/>
      <c r="F2" s="192"/>
      <c r="G2" s="192"/>
      <c r="H2" s="192"/>
    </row>
    <row r="3" spans="1:8" ht="17.25" customHeight="1">
      <c r="A3" s="8"/>
    </row>
    <row r="4" spans="1:8" ht="15.75" customHeight="1">
      <c r="A4" s="201" t="s">
        <v>292</v>
      </c>
      <c r="B4" s="201"/>
      <c r="C4" s="201"/>
      <c r="D4" s="201" t="s">
        <v>133</v>
      </c>
      <c r="E4" s="201"/>
      <c r="F4" s="201"/>
      <c r="G4" s="201"/>
      <c r="H4" s="201"/>
    </row>
    <row r="5" spans="1:8" ht="15.75" customHeight="1">
      <c r="A5" s="201" t="s">
        <v>293</v>
      </c>
      <c r="B5" s="201" t="s">
        <v>294</v>
      </c>
      <c r="C5" s="201"/>
      <c r="D5" s="201" t="s">
        <v>295</v>
      </c>
      <c r="E5" s="201"/>
      <c r="F5" s="201" t="s">
        <v>296</v>
      </c>
      <c r="G5" s="201"/>
      <c r="H5" s="201"/>
    </row>
    <row r="6" spans="1:8" ht="15.75" customHeight="1">
      <c r="A6" s="201"/>
      <c r="B6" s="201"/>
      <c r="C6" s="201"/>
      <c r="D6" s="201"/>
      <c r="E6" s="201"/>
      <c r="F6" s="3" t="s">
        <v>297</v>
      </c>
      <c r="G6" s="3" t="s">
        <v>119</v>
      </c>
      <c r="H6" s="3" t="s">
        <v>298</v>
      </c>
    </row>
    <row r="7" spans="1:8" ht="21.95" customHeight="1">
      <c r="A7" s="201"/>
      <c r="B7" s="201" t="s">
        <v>299</v>
      </c>
      <c r="C7" s="201"/>
      <c r="D7" s="202" t="s">
        <v>300</v>
      </c>
      <c r="E7" s="202"/>
      <c r="F7" s="9">
        <v>85.95</v>
      </c>
      <c r="G7" s="9">
        <v>85.95</v>
      </c>
      <c r="H7" s="4"/>
    </row>
    <row r="8" spans="1:8" ht="15.75" customHeight="1">
      <c r="A8" s="201"/>
      <c r="B8" s="201" t="s">
        <v>301</v>
      </c>
      <c r="C8" s="201"/>
      <c r="D8" s="201" t="s">
        <v>302</v>
      </c>
      <c r="E8" s="201"/>
      <c r="F8" s="10">
        <v>12.92</v>
      </c>
      <c r="G8" s="10">
        <v>12.92</v>
      </c>
      <c r="H8" s="4"/>
    </row>
    <row r="9" spans="1:8" ht="15.75" customHeight="1">
      <c r="A9" s="201"/>
      <c r="B9" s="201" t="s">
        <v>303</v>
      </c>
      <c r="C9" s="201"/>
      <c r="D9" s="201"/>
      <c r="E9" s="201"/>
      <c r="F9" s="4"/>
      <c r="G9" s="4"/>
      <c r="H9" s="4"/>
    </row>
    <row r="10" spans="1:8" ht="15.75" customHeight="1">
      <c r="A10" s="201"/>
      <c r="B10" s="201" t="s">
        <v>304</v>
      </c>
      <c r="C10" s="201"/>
      <c r="D10" s="201"/>
      <c r="E10" s="201"/>
      <c r="F10" s="10">
        <v>98.87</v>
      </c>
      <c r="G10" s="10">
        <v>98.87</v>
      </c>
      <c r="H10" s="4"/>
    </row>
    <row r="11" spans="1:8" ht="15.75" customHeight="1">
      <c r="A11" s="201" t="s">
        <v>305</v>
      </c>
      <c r="B11" s="203" t="s">
        <v>306</v>
      </c>
      <c r="C11" s="203"/>
      <c r="D11" s="203"/>
      <c r="E11" s="203"/>
      <c r="F11" s="203"/>
      <c r="G11" s="203"/>
      <c r="H11" s="203"/>
    </row>
    <row r="12" spans="1:8" ht="15.75" customHeight="1">
      <c r="A12" s="201"/>
      <c r="B12" s="204" t="s">
        <v>307</v>
      </c>
      <c r="C12" s="204"/>
      <c r="D12" s="204"/>
      <c r="E12" s="204"/>
      <c r="F12" s="204"/>
      <c r="G12" s="204"/>
      <c r="H12" s="204"/>
    </row>
    <row r="13" spans="1:8" ht="21.95" customHeight="1">
      <c r="A13" s="201"/>
      <c r="B13" s="204" t="s">
        <v>308</v>
      </c>
      <c r="C13" s="204"/>
      <c r="D13" s="204"/>
      <c r="E13" s="204"/>
      <c r="F13" s="204"/>
      <c r="G13" s="204"/>
      <c r="H13" s="204"/>
    </row>
    <row r="14" spans="1:8" ht="15.75" customHeight="1">
      <c r="A14" s="201"/>
      <c r="B14" s="204" t="s">
        <v>309</v>
      </c>
      <c r="C14" s="204"/>
      <c r="D14" s="204"/>
      <c r="E14" s="204"/>
      <c r="F14" s="204"/>
      <c r="G14" s="204"/>
      <c r="H14" s="204"/>
    </row>
    <row r="15" spans="1:8" ht="15.75" customHeight="1">
      <c r="A15" s="201"/>
      <c r="B15" s="204" t="s">
        <v>310</v>
      </c>
      <c r="C15" s="204"/>
      <c r="D15" s="204"/>
      <c r="E15" s="204"/>
      <c r="F15" s="204"/>
      <c r="G15" s="204"/>
      <c r="H15" s="204"/>
    </row>
    <row r="16" spans="1:8" ht="15" customHeight="1">
      <c r="A16" s="201" t="s">
        <v>311</v>
      </c>
      <c r="B16" s="3" t="s">
        <v>312</v>
      </c>
      <c r="C16" s="201" t="s">
        <v>313</v>
      </c>
      <c r="D16" s="201"/>
      <c r="E16" s="201" t="s">
        <v>314</v>
      </c>
      <c r="F16" s="201"/>
      <c r="G16" s="201" t="s">
        <v>315</v>
      </c>
      <c r="H16" s="201"/>
    </row>
    <row r="17" spans="1:8" ht="26.1" customHeight="1">
      <c r="A17" s="201"/>
      <c r="B17" s="201" t="s">
        <v>316</v>
      </c>
      <c r="C17" s="201" t="s">
        <v>317</v>
      </c>
      <c r="D17" s="201"/>
      <c r="E17" s="202" t="s">
        <v>318</v>
      </c>
      <c r="F17" s="202"/>
      <c r="G17" s="201">
        <v>1</v>
      </c>
      <c r="H17" s="201"/>
    </row>
    <row r="18" spans="1:8" ht="26.1" customHeight="1">
      <c r="A18" s="201"/>
      <c r="B18" s="201"/>
      <c r="C18" s="201"/>
      <c r="D18" s="201"/>
      <c r="E18" s="202" t="s">
        <v>319</v>
      </c>
      <c r="F18" s="202"/>
      <c r="G18" s="201">
        <v>6</v>
      </c>
      <c r="H18" s="201"/>
    </row>
    <row r="19" spans="1:8" ht="15.75" customHeight="1">
      <c r="A19" s="201"/>
      <c r="B19" s="201"/>
      <c r="C19" s="201"/>
      <c r="D19" s="201"/>
      <c r="E19" s="204" t="s">
        <v>320</v>
      </c>
      <c r="F19" s="204"/>
      <c r="G19" s="204"/>
      <c r="H19" s="204"/>
    </row>
    <row r="20" spans="1:8" ht="24" customHeight="1">
      <c r="A20" s="201"/>
      <c r="B20" s="201"/>
      <c r="C20" s="201" t="s">
        <v>321</v>
      </c>
      <c r="D20" s="201"/>
      <c r="E20" s="202" t="s">
        <v>322</v>
      </c>
      <c r="F20" s="202"/>
      <c r="G20" s="205">
        <v>1</v>
      </c>
      <c r="H20" s="201"/>
    </row>
    <row r="21" spans="1:8" ht="15.75" customHeight="1">
      <c r="A21" s="201"/>
      <c r="B21" s="201"/>
      <c r="C21" s="201"/>
      <c r="D21" s="201"/>
      <c r="E21" s="204" t="s">
        <v>323</v>
      </c>
      <c r="F21" s="204"/>
      <c r="G21" s="204"/>
      <c r="H21" s="204"/>
    </row>
    <row r="22" spans="1:8" ht="15.75" customHeight="1">
      <c r="A22" s="201"/>
      <c r="B22" s="201"/>
      <c r="C22" s="201"/>
      <c r="D22" s="201"/>
      <c r="E22" s="204" t="s">
        <v>320</v>
      </c>
      <c r="F22" s="204"/>
      <c r="G22" s="204"/>
      <c r="H22" s="204"/>
    </row>
    <row r="23" spans="1:8" ht="21" customHeight="1">
      <c r="A23" s="201"/>
      <c r="B23" s="201"/>
      <c r="C23" s="201" t="s">
        <v>324</v>
      </c>
      <c r="D23" s="201"/>
      <c r="E23" s="202" t="s">
        <v>325</v>
      </c>
      <c r="F23" s="206"/>
      <c r="G23" s="201" t="s">
        <v>326</v>
      </c>
      <c r="H23" s="201"/>
    </row>
    <row r="24" spans="1:8" ht="15.75" customHeight="1">
      <c r="A24" s="201"/>
      <c r="B24" s="201"/>
      <c r="C24" s="201"/>
      <c r="D24" s="201"/>
      <c r="E24" s="204" t="s">
        <v>323</v>
      </c>
      <c r="F24" s="204"/>
      <c r="G24" s="204"/>
      <c r="H24" s="204"/>
    </row>
    <row r="25" spans="1:8" ht="15.75" customHeight="1">
      <c r="A25" s="201"/>
      <c r="B25" s="201"/>
      <c r="C25" s="201"/>
      <c r="D25" s="201"/>
      <c r="E25" s="204" t="s">
        <v>320</v>
      </c>
      <c r="F25" s="204"/>
      <c r="G25" s="204"/>
      <c r="H25" s="204"/>
    </row>
    <row r="26" spans="1:8" ht="15.75" customHeight="1">
      <c r="A26" s="201"/>
      <c r="B26" s="201"/>
      <c r="C26" s="201" t="s">
        <v>327</v>
      </c>
      <c r="D26" s="201"/>
      <c r="E26" s="206" t="s">
        <v>328</v>
      </c>
      <c r="F26" s="207"/>
      <c r="G26" s="201">
        <v>12.92</v>
      </c>
      <c r="H26" s="201"/>
    </row>
    <row r="27" spans="1:8" ht="21.95" customHeight="1">
      <c r="A27" s="201"/>
      <c r="B27" s="201"/>
      <c r="C27" s="201"/>
      <c r="D27" s="201"/>
      <c r="E27" s="202" t="s">
        <v>319</v>
      </c>
      <c r="F27" s="202"/>
      <c r="G27" s="201">
        <v>85.95</v>
      </c>
      <c r="H27" s="201"/>
    </row>
    <row r="28" spans="1:8" ht="15.75" customHeight="1">
      <c r="A28" s="201"/>
      <c r="B28" s="201"/>
      <c r="C28" s="201"/>
      <c r="D28" s="201"/>
      <c r="E28" s="204" t="s">
        <v>320</v>
      </c>
      <c r="F28" s="204"/>
      <c r="G28" s="204"/>
      <c r="H28" s="204"/>
    </row>
    <row r="29" spans="1:8" ht="15.75" customHeight="1">
      <c r="A29" s="201"/>
      <c r="B29" s="201"/>
      <c r="C29" s="201" t="s">
        <v>303</v>
      </c>
      <c r="D29" s="201"/>
      <c r="E29" s="204"/>
      <c r="F29" s="204"/>
      <c r="G29" s="204"/>
      <c r="H29" s="204"/>
    </row>
    <row r="30" spans="1:8" ht="15.75" customHeight="1">
      <c r="A30" s="201"/>
      <c r="B30" s="201" t="s">
        <v>329</v>
      </c>
      <c r="C30" s="216" t="s">
        <v>330</v>
      </c>
      <c r="D30" s="217"/>
      <c r="E30" s="204" t="s">
        <v>331</v>
      </c>
      <c r="F30" s="204"/>
      <c r="G30" s="204"/>
      <c r="H30" s="204"/>
    </row>
    <row r="31" spans="1:8" ht="15.75" customHeight="1">
      <c r="A31" s="201"/>
      <c r="B31" s="201"/>
      <c r="C31" s="218"/>
      <c r="D31" s="219"/>
      <c r="E31" s="204" t="s">
        <v>323</v>
      </c>
      <c r="F31" s="204"/>
      <c r="G31" s="204"/>
      <c r="H31" s="204"/>
    </row>
    <row r="32" spans="1:8" ht="15.75" customHeight="1">
      <c r="A32" s="201"/>
      <c r="B32" s="201"/>
      <c r="C32" s="220"/>
      <c r="D32" s="221"/>
      <c r="E32" s="204" t="s">
        <v>320</v>
      </c>
      <c r="F32" s="204"/>
      <c r="G32" s="204"/>
      <c r="H32" s="204"/>
    </row>
    <row r="33" spans="1:8" ht="15.75" customHeight="1">
      <c r="A33" s="201"/>
      <c r="B33" s="201"/>
      <c r="C33" s="216" t="s">
        <v>332</v>
      </c>
      <c r="D33" s="217"/>
      <c r="E33" s="202" t="s">
        <v>333</v>
      </c>
      <c r="F33" s="202"/>
      <c r="G33" s="208">
        <v>0.95</v>
      </c>
      <c r="H33" s="202"/>
    </row>
    <row r="34" spans="1:8" ht="15.75" customHeight="1">
      <c r="A34" s="201"/>
      <c r="B34" s="201"/>
      <c r="C34" s="218"/>
      <c r="D34" s="219"/>
      <c r="E34" s="202" t="s">
        <v>334</v>
      </c>
      <c r="F34" s="202"/>
      <c r="G34" s="209">
        <v>1</v>
      </c>
      <c r="H34" s="210"/>
    </row>
    <row r="35" spans="1:8" ht="15.75" customHeight="1">
      <c r="A35" s="201"/>
      <c r="B35" s="201"/>
      <c r="C35" s="220"/>
      <c r="D35" s="221"/>
      <c r="E35" s="204" t="s">
        <v>320</v>
      </c>
      <c r="F35" s="204"/>
      <c r="G35" s="204"/>
      <c r="H35" s="204"/>
    </row>
    <row r="36" spans="1:8" ht="15.75" customHeight="1">
      <c r="A36" s="201"/>
      <c r="B36" s="201"/>
      <c r="C36" s="216" t="s">
        <v>335</v>
      </c>
      <c r="D36" s="217"/>
      <c r="E36" s="211" t="s">
        <v>336</v>
      </c>
      <c r="F36" s="211"/>
      <c r="G36" s="201" t="s">
        <v>337</v>
      </c>
      <c r="H36" s="201"/>
    </row>
    <row r="37" spans="1:8" ht="15.75" customHeight="1">
      <c r="A37" s="201"/>
      <c r="B37" s="201"/>
      <c r="C37" s="218"/>
      <c r="D37" s="219"/>
      <c r="E37" s="204" t="s">
        <v>323</v>
      </c>
      <c r="F37" s="204"/>
      <c r="G37" s="201"/>
      <c r="H37" s="201"/>
    </row>
    <row r="38" spans="1:8" ht="15.75" customHeight="1">
      <c r="A38" s="201"/>
      <c r="B38" s="201"/>
      <c r="C38" s="220"/>
      <c r="D38" s="221"/>
      <c r="E38" s="204" t="s">
        <v>320</v>
      </c>
      <c r="F38" s="204"/>
      <c r="G38" s="201"/>
      <c r="H38" s="201"/>
    </row>
    <row r="39" spans="1:8" ht="24" customHeight="1">
      <c r="A39" s="201"/>
      <c r="B39" s="201"/>
      <c r="C39" s="216" t="s">
        <v>338</v>
      </c>
      <c r="D39" s="217"/>
      <c r="E39" s="202" t="s">
        <v>339</v>
      </c>
      <c r="F39" s="202"/>
      <c r="G39" s="201" t="s">
        <v>337</v>
      </c>
      <c r="H39" s="201"/>
    </row>
    <row r="40" spans="1:8" ht="15.75" customHeight="1">
      <c r="A40" s="201"/>
      <c r="B40" s="201"/>
      <c r="C40" s="218"/>
      <c r="D40" s="219"/>
      <c r="E40" s="204" t="s">
        <v>323</v>
      </c>
      <c r="F40" s="204"/>
      <c r="G40" s="204"/>
      <c r="H40" s="204"/>
    </row>
    <row r="41" spans="1:8" ht="15.75" customHeight="1">
      <c r="A41" s="201"/>
      <c r="B41" s="201"/>
      <c r="C41" s="220"/>
      <c r="D41" s="221"/>
      <c r="E41" s="204" t="s">
        <v>320</v>
      </c>
      <c r="F41" s="204"/>
      <c r="G41" s="204"/>
      <c r="H41" s="204"/>
    </row>
    <row r="42" spans="1:8" ht="15.75" customHeight="1">
      <c r="A42" s="201"/>
      <c r="B42" s="201"/>
      <c r="C42" s="201" t="s">
        <v>303</v>
      </c>
      <c r="D42" s="201"/>
      <c r="E42" s="204"/>
      <c r="F42" s="204"/>
      <c r="G42" s="204"/>
      <c r="H42" s="204"/>
    </row>
    <row r="43" spans="1:8" ht="15.75" customHeight="1">
      <c r="A43" s="201"/>
      <c r="B43" s="213" t="s">
        <v>340</v>
      </c>
      <c r="C43" s="216" t="s">
        <v>341</v>
      </c>
      <c r="D43" s="217"/>
      <c r="E43" s="212" t="s">
        <v>342</v>
      </c>
      <c r="F43" s="212"/>
      <c r="G43" s="208">
        <v>0.95</v>
      </c>
      <c r="H43" s="202"/>
    </row>
    <row r="44" spans="1:8" ht="15.75" customHeight="1">
      <c r="A44" s="201"/>
      <c r="B44" s="214"/>
      <c r="C44" s="218"/>
      <c r="D44" s="219"/>
      <c r="E44" s="204" t="s">
        <v>323</v>
      </c>
      <c r="F44" s="204"/>
      <c r="G44" s="204"/>
      <c r="H44" s="204"/>
    </row>
    <row r="45" spans="1:8" ht="15.75" customHeight="1">
      <c r="A45" s="201"/>
      <c r="B45" s="214"/>
      <c r="C45" s="220"/>
      <c r="D45" s="221"/>
      <c r="E45" s="204" t="s">
        <v>320</v>
      </c>
      <c r="F45" s="204"/>
      <c r="G45" s="204"/>
      <c r="H45" s="204"/>
    </row>
    <row r="46" spans="1:8" ht="15.75" customHeight="1">
      <c r="A46" s="201"/>
      <c r="B46" s="215"/>
      <c r="C46" s="201" t="s">
        <v>303</v>
      </c>
      <c r="D46" s="201"/>
      <c r="E46" s="204"/>
      <c r="F46" s="204"/>
      <c r="G46" s="204"/>
      <c r="H46" s="204"/>
    </row>
  </sheetData>
  <mergeCells count="99">
    <mergeCell ref="C33:D35"/>
    <mergeCell ref="C36:D38"/>
    <mergeCell ref="C39:D41"/>
    <mergeCell ref="A11:A15"/>
    <mergeCell ref="A16:A46"/>
    <mergeCell ref="B17:B29"/>
    <mergeCell ref="B30:B42"/>
    <mergeCell ref="B43:B46"/>
    <mergeCell ref="B5:C6"/>
    <mergeCell ref="C17:D19"/>
    <mergeCell ref="C20:D22"/>
    <mergeCell ref="C23:D25"/>
    <mergeCell ref="C26:D28"/>
    <mergeCell ref="E44:F44"/>
    <mergeCell ref="G44:H44"/>
    <mergeCell ref="E45:F45"/>
    <mergeCell ref="G45:H45"/>
    <mergeCell ref="C46:D46"/>
    <mergeCell ref="E46:F46"/>
    <mergeCell ref="G46:H46"/>
    <mergeCell ref="C43:D45"/>
    <mergeCell ref="E41:F41"/>
    <mergeCell ref="G41:H41"/>
    <mergeCell ref="C42:D42"/>
    <mergeCell ref="E42:F42"/>
    <mergeCell ref="G42:H42"/>
    <mergeCell ref="E43:F43"/>
    <mergeCell ref="G43:H43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C29:D29"/>
    <mergeCell ref="E29:F29"/>
    <mergeCell ref="G29:H29"/>
    <mergeCell ref="E30:F30"/>
    <mergeCell ref="G30:H30"/>
    <mergeCell ref="E31:F31"/>
    <mergeCell ref="G31:H31"/>
    <mergeCell ref="C30:D32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B12:H12"/>
    <mergeCell ref="B13:H13"/>
    <mergeCell ref="B14:H14"/>
    <mergeCell ref="B15:H15"/>
    <mergeCell ref="C16:D16"/>
    <mergeCell ref="E16:F16"/>
    <mergeCell ref="G16:H16"/>
    <mergeCell ref="B8:C8"/>
    <mergeCell ref="D8:E8"/>
    <mergeCell ref="B9:C9"/>
    <mergeCell ref="D9:E9"/>
    <mergeCell ref="B10:E10"/>
    <mergeCell ref="B11:H11"/>
    <mergeCell ref="A2:H2"/>
    <mergeCell ref="A4:C4"/>
    <mergeCell ref="D4:H4"/>
    <mergeCell ref="F5:H5"/>
    <mergeCell ref="B7:C7"/>
    <mergeCell ref="D7:E7"/>
    <mergeCell ref="A5:A10"/>
    <mergeCell ref="D5:E6"/>
  </mergeCells>
  <phoneticPr fontId="4" type="noConversion"/>
  <pageMargins left="0.9" right="0.71" top="0.55000000000000004" bottom="0.55000000000000004" header="0.31" footer="0.31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L49"/>
  <sheetViews>
    <sheetView workbookViewId="0">
      <selection activeCell="E27" sqref="E27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343</v>
      </c>
    </row>
    <row r="3" spans="1:5" ht="20.25">
      <c r="A3" s="222" t="s">
        <v>44</v>
      </c>
      <c r="B3" s="222"/>
      <c r="C3" s="222"/>
      <c r="D3" s="222"/>
      <c r="E3" s="222"/>
    </row>
    <row r="4" spans="1:5" ht="26.25">
      <c r="A4" s="2"/>
      <c r="B4" s="2"/>
      <c r="C4" s="2"/>
      <c r="D4" s="2"/>
      <c r="E4" s="2"/>
    </row>
    <row r="5" spans="1:5" ht="15" customHeight="1">
      <c r="A5" s="201" t="s">
        <v>344</v>
      </c>
      <c r="B5" s="201"/>
      <c r="C5" s="201"/>
      <c r="D5" s="201"/>
      <c r="E5" s="201"/>
    </row>
    <row r="6" spans="1:5" ht="15" customHeight="1">
      <c r="A6" s="201" t="s">
        <v>345</v>
      </c>
      <c r="B6" s="201"/>
      <c r="C6" s="201"/>
      <c r="D6" s="201"/>
      <c r="E6" s="201"/>
    </row>
    <row r="7" spans="1:5" ht="15" customHeight="1">
      <c r="A7" s="201" t="s">
        <v>346</v>
      </c>
      <c r="B7" s="201"/>
      <c r="C7" s="201"/>
      <c r="D7" s="4" t="s">
        <v>347</v>
      </c>
      <c r="E7" s="4"/>
    </row>
    <row r="8" spans="1:5" ht="15" customHeight="1">
      <c r="A8" s="201" t="s">
        <v>348</v>
      </c>
      <c r="B8" s="201"/>
      <c r="C8" s="201"/>
      <c r="D8" s="4" t="s">
        <v>349</v>
      </c>
      <c r="E8" s="4"/>
    </row>
    <row r="9" spans="1:5" ht="15" customHeight="1">
      <c r="A9" s="223"/>
      <c r="B9" s="223"/>
      <c r="C9" s="223"/>
      <c r="D9" s="4" t="s">
        <v>350</v>
      </c>
      <c r="E9" s="4"/>
    </row>
    <row r="10" spans="1:5" ht="15" customHeight="1">
      <c r="A10" s="213" t="s">
        <v>351</v>
      </c>
      <c r="B10" s="201" t="s">
        <v>352</v>
      </c>
      <c r="C10" s="201"/>
      <c r="D10" s="201"/>
      <c r="E10" s="201"/>
    </row>
    <row r="11" spans="1:5" ht="15" customHeight="1">
      <c r="A11" s="214"/>
      <c r="B11" s="201"/>
      <c r="C11" s="201"/>
      <c r="D11" s="201"/>
      <c r="E11" s="201"/>
    </row>
    <row r="12" spans="1:5" ht="15" customHeight="1">
      <c r="A12" s="214"/>
      <c r="B12" s="201"/>
      <c r="C12" s="201"/>
      <c r="D12" s="201"/>
      <c r="E12" s="201"/>
    </row>
    <row r="13" spans="1:5" ht="15" customHeight="1">
      <c r="A13" s="214"/>
      <c r="B13" s="204"/>
      <c r="C13" s="204"/>
      <c r="D13" s="204"/>
      <c r="E13" s="204"/>
    </row>
    <row r="14" spans="1:5" ht="15" customHeight="1">
      <c r="A14" s="214"/>
      <c r="B14" s="204" t="s">
        <v>353</v>
      </c>
      <c r="C14" s="204"/>
      <c r="D14" s="204"/>
      <c r="E14" s="204"/>
    </row>
    <row r="15" spans="1:5" ht="15" customHeight="1">
      <c r="A15" s="214"/>
      <c r="B15" s="204" t="s">
        <v>354</v>
      </c>
      <c r="C15" s="204"/>
      <c r="D15" s="204"/>
      <c r="E15" s="204"/>
    </row>
    <row r="16" spans="1:5" ht="15" customHeight="1">
      <c r="A16" s="214"/>
      <c r="B16" s="204" t="s">
        <v>355</v>
      </c>
      <c r="C16" s="204"/>
      <c r="D16" s="204"/>
      <c r="E16" s="204"/>
    </row>
    <row r="17" spans="1:5" ht="15" customHeight="1">
      <c r="A17" s="215"/>
      <c r="B17" s="204" t="s">
        <v>320</v>
      </c>
      <c r="C17" s="204"/>
      <c r="D17" s="204"/>
      <c r="E17" s="204"/>
    </row>
    <row r="18" spans="1:5" ht="15" customHeight="1">
      <c r="A18" s="213" t="s">
        <v>356</v>
      </c>
      <c r="B18" s="213" t="s">
        <v>312</v>
      </c>
      <c r="C18" s="201" t="s">
        <v>313</v>
      </c>
      <c r="D18" s="201" t="s">
        <v>314</v>
      </c>
      <c r="E18" s="201" t="s">
        <v>315</v>
      </c>
    </row>
    <row r="19" spans="1:5" ht="15" customHeight="1">
      <c r="A19" s="214"/>
      <c r="B19" s="215"/>
      <c r="C19" s="201"/>
      <c r="D19" s="201"/>
      <c r="E19" s="201"/>
    </row>
    <row r="20" spans="1:5" ht="15" customHeight="1">
      <c r="A20" s="214"/>
      <c r="B20" s="213" t="s">
        <v>316</v>
      </c>
      <c r="C20" s="201" t="s">
        <v>317</v>
      </c>
      <c r="D20" s="4" t="s">
        <v>331</v>
      </c>
      <c r="E20" s="4"/>
    </row>
    <row r="21" spans="1:5" ht="15" customHeight="1">
      <c r="A21" s="214"/>
      <c r="B21" s="214"/>
      <c r="C21" s="201"/>
      <c r="D21" s="4" t="s">
        <v>323</v>
      </c>
      <c r="E21" s="4"/>
    </row>
    <row r="22" spans="1:5" ht="15" customHeight="1">
      <c r="A22" s="214"/>
      <c r="B22" s="214"/>
      <c r="C22" s="201"/>
      <c r="D22" s="4" t="s">
        <v>320</v>
      </c>
      <c r="E22" s="4"/>
    </row>
    <row r="23" spans="1:5" ht="15" customHeight="1">
      <c r="A23" s="214"/>
      <c r="B23" s="214"/>
      <c r="C23" s="201" t="s">
        <v>321</v>
      </c>
      <c r="D23" s="4" t="s">
        <v>331</v>
      </c>
      <c r="E23" s="4"/>
    </row>
    <row r="24" spans="1:5" ht="15" customHeight="1">
      <c r="A24" s="214"/>
      <c r="B24" s="214"/>
      <c r="C24" s="201"/>
      <c r="D24" s="4" t="s">
        <v>323</v>
      </c>
      <c r="E24" s="4"/>
    </row>
    <row r="25" spans="1:5" ht="15" customHeight="1">
      <c r="A25" s="214"/>
      <c r="B25" s="214"/>
      <c r="C25" s="201"/>
      <c r="D25" s="4" t="s">
        <v>320</v>
      </c>
      <c r="E25" s="4"/>
    </row>
    <row r="26" spans="1:5" ht="15" customHeight="1">
      <c r="A26" s="214"/>
      <c r="B26" s="214"/>
      <c r="C26" s="201" t="s">
        <v>324</v>
      </c>
      <c r="D26" s="4" t="s">
        <v>331</v>
      </c>
      <c r="E26" s="4"/>
    </row>
    <row r="27" spans="1:5" ht="15" customHeight="1">
      <c r="A27" s="214"/>
      <c r="B27" s="214"/>
      <c r="C27" s="201"/>
      <c r="D27" s="4" t="s">
        <v>323</v>
      </c>
      <c r="E27" s="4"/>
    </row>
    <row r="28" spans="1:5" ht="15" customHeight="1">
      <c r="A28" s="214"/>
      <c r="B28" s="214"/>
      <c r="C28" s="201"/>
      <c r="D28" s="4" t="s">
        <v>320</v>
      </c>
      <c r="E28" s="4"/>
    </row>
    <row r="29" spans="1:5" ht="15" customHeight="1">
      <c r="A29" s="214"/>
      <c r="B29" s="214"/>
      <c r="C29" s="201" t="s">
        <v>327</v>
      </c>
      <c r="D29" s="4" t="s">
        <v>331</v>
      </c>
      <c r="E29" s="4"/>
    </row>
    <row r="30" spans="1:5" ht="15" customHeight="1">
      <c r="A30" s="214"/>
      <c r="B30" s="214"/>
      <c r="C30" s="201"/>
      <c r="D30" s="4" t="s">
        <v>323</v>
      </c>
      <c r="E30" s="4"/>
    </row>
    <row r="31" spans="1:5" ht="15" customHeight="1">
      <c r="A31" s="214"/>
      <c r="B31" s="214"/>
      <c r="C31" s="201"/>
      <c r="D31" s="4" t="s">
        <v>320</v>
      </c>
      <c r="E31" s="4"/>
    </row>
    <row r="32" spans="1:5" ht="15" customHeight="1">
      <c r="A32" s="214"/>
      <c r="B32" s="215"/>
      <c r="C32" s="3" t="s">
        <v>303</v>
      </c>
      <c r="D32" s="4"/>
      <c r="E32" s="3"/>
    </row>
    <row r="33" spans="1:12" ht="15" customHeight="1">
      <c r="A33" s="214"/>
      <c r="B33" s="213" t="s">
        <v>329</v>
      </c>
      <c r="C33" s="213" t="s">
        <v>330</v>
      </c>
      <c r="D33" s="4" t="s">
        <v>331</v>
      </c>
      <c r="E33" s="4"/>
    </row>
    <row r="34" spans="1:12" ht="15" customHeight="1">
      <c r="A34" s="214"/>
      <c r="B34" s="214"/>
      <c r="C34" s="214"/>
      <c r="D34" s="4" t="s">
        <v>323</v>
      </c>
      <c r="E34" s="4"/>
    </row>
    <row r="35" spans="1:12" ht="15" customHeight="1">
      <c r="A35" s="214"/>
      <c r="B35" s="214"/>
      <c r="C35" s="215"/>
      <c r="D35" s="4" t="s">
        <v>320</v>
      </c>
      <c r="E35" s="4"/>
    </row>
    <row r="36" spans="1:12" ht="15" customHeight="1">
      <c r="A36" s="214"/>
      <c r="B36" s="214"/>
      <c r="C36" s="213" t="s">
        <v>332</v>
      </c>
      <c r="D36" s="4" t="s">
        <v>331</v>
      </c>
      <c r="E36" s="4"/>
    </row>
    <row r="37" spans="1:12" ht="15" customHeight="1">
      <c r="A37" s="214"/>
      <c r="B37" s="214"/>
      <c r="C37" s="214"/>
      <c r="D37" s="4" t="s">
        <v>323</v>
      </c>
      <c r="E37" s="4"/>
    </row>
    <row r="38" spans="1:12" ht="15" customHeight="1">
      <c r="A38" s="214"/>
      <c r="B38" s="214"/>
      <c r="C38" s="215"/>
      <c r="D38" s="4" t="s">
        <v>320</v>
      </c>
      <c r="E38" s="4"/>
    </row>
    <row r="39" spans="1:12" ht="15" customHeight="1">
      <c r="A39" s="214"/>
      <c r="B39" s="214"/>
      <c r="C39" s="213" t="s">
        <v>335</v>
      </c>
      <c r="D39" s="4" t="s">
        <v>331</v>
      </c>
      <c r="E39" s="4"/>
      <c r="L39" s="5"/>
    </row>
    <row r="40" spans="1:12" ht="15" customHeight="1">
      <c r="A40" s="214"/>
      <c r="B40" s="214"/>
      <c r="C40" s="214"/>
      <c r="D40" s="4" t="s">
        <v>323</v>
      </c>
      <c r="E40" s="4"/>
    </row>
    <row r="41" spans="1:12" ht="15" customHeight="1">
      <c r="A41" s="214"/>
      <c r="B41" s="214"/>
      <c r="C41" s="215"/>
      <c r="D41" s="4" t="s">
        <v>320</v>
      </c>
      <c r="E41" s="4"/>
    </row>
    <row r="42" spans="1:12" ht="15" customHeight="1">
      <c r="A42" s="214"/>
      <c r="B42" s="214"/>
      <c r="C42" s="213" t="s">
        <v>338</v>
      </c>
      <c r="D42" s="4" t="s">
        <v>331</v>
      </c>
      <c r="E42" s="4"/>
    </row>
    <row r="43" spans="1:12" ht="15" customHeight="1">
      <c r="A43" s="214"/>
      <c r="B43" s="214"/>
      <c r="C43" s="214"/>
      <c r="D43" s="4" t="s">
        <v>323</v>
      </c>
      <c r="E43" s="4"/>
    </row>
    <row r="44" spans="1:12" ht="15" customHeight="1">
      <c r="A44" s="214"/>
      <c r="B44" s="214"/>
      <c r="C44" s="215"/>
      <c r="D44" s="4" t="s">
        <v>320</v>
      </c>
      <c r="E44" s="4"/>
    </row>
    <row r="45" spans="1:12" ht="15" customHeight="1">
      <c r="A45" s="214"/>
      <c r="B45" s="215"/>
      <c r="C45" s="3" t="s">
        <v>303</v>
      </c>
      <c r="D45" s="4"/>
      <c r="E45" s="4"/>
    </row>
    <row r="46" spans="1:12" ht="15" customHeight="1">
      <c r="A46" s="214"/>
      <c r="B46" s="201" t="s">
        <v>340</v>
      </c>
      <c r="C46" s="213" t="s">
        <v>341</v>
      </c>
      <c r="D46" s="4" t="s">
        <v>331</v>
      </c>
      <c r="E46" s="3"/>
    </row>
    <row r="47" spans="1:12" ht="15" customHeight="1">
      <c r="A47" s="214"/>
      <c r="B47" s="201"/>
      <c r="C47" s="214"/>
      <c r="D47" s="4" t="s">
        <v>323</v>
      </c>
      <c r="E47" s="3"/>
    </row>
    <row r="48" spans="1:12" ht="15" customHeight="1">
      <c r="A48" s="214"/>
      <c r="B48" s="201"/>
      <c r="C48" s="215"/>
      <c r="D48" s="4" t="s">
        <v>320</v>
      </c>
      <c r="E48" s="3"/>
    </row>
    <row r="49" spans="1:5" ht="15" customHeight="1">
      <c r="A49" s="215"/>
      <c r="B49" s="201"/>
      <c r="C49" s="3" t="s">
        <v>303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4" type="noConversion"/>
  <pageMargins left="0.9" right="0.71" top="0.55000000000000004" bottom="0.55000000000000004" header="0.31" footer="0.31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>
    <vt:lpwstr>14</vt:lpwstr>
  </property>
</Properties>
</file>